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ojaranjan/Desktop/"/>
    </mc:Choice>
  </mc:AlternateContent>
  <xr:revisionPtr revIDLastSave="0" documentId="13_ncr:1_{9219002E-F782-2B43-B95D-5F751F4C573D}" xr6:coauthVersionLast="36" xr6:coauthVersionMax="36" xr10:uidLastSave="{00000000-0000-0000-0000-000000000000}"/>
  <bookViews>
    <workbookView xWindow="4300" yWindow="460" windowWidth="24720" windowHeight="14860" xr2:uid="{7DC792D9-5568-FC4C-9BE6-68269A082966}"/>
  </bookViews>
  <sheets>
    <sheet name="ProgPOW " sheetId="2" r:id="rId1"/>
  </sheets>
  <definedNames>
    <definedName name="_xlnm._FilterDatabase" localSheetId="0" hidden="1">'ProgPOW '!$A$4:$S$109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2" l="1"/>
  <c r="G69" i="2"/>
  <c r="G67" i="2"/>
  <c r="G66" i="2"/>
  <c r="G60" i="2"/>
  <c r="G59" i="2"/>
  <c r="G58" i="2"/>
  <c r="G45" i="2"/>
  <c r="G34" i="2"/>
  <c r="G33" i="2"/>
  <c r="G27" i="2"/>
  <c r="G21" i="2"/>
  <c r="G16" i="2"/>
  <c r="H75" i="2" l="1"/>
  <c r="H74" i="2"/>
  <c r="H73" i="2"/>
  <c r="H72" i="2"/>
  <c r="H71" i="2"/>
  <c r="H69" i="2"/>
  <c r="H67" i="2"/>
  <c r="H66" i="2"/>
  <c r="H62" i="2"/>
  <c r="H60" i="2"/>
  <c r="H59" i="2"/>
  <c r="H58" i="2"/>
  <c r="H45" i="2"/>
  <c r="H34" i="2"/>
  <c r="H33" i="2"/>
  <c r="H27" i="2"/>
  <c r="H21" i="2"/>
  <c r="H16" i="2"/>
  <c r="G61" i="2" l="1"/>
  <c r="H61" i="2" s="1"/>
  <c r="G62" i="2"/>
  <c r="H70" i="2"/>
  <c r="G71" i="2"/>
  <c r="G72" i="2"/>
  <c r="G73" i="2"/>
  <c r="G74" i="2"/>
  <c r="G75" i="2"/>
  <c r="G76" i="2"/>
  <c r="H76" i="2" s="1"/>
  <c r="G111" i="2" l="1"/>
  <c r="H111" i="2"/>
</calcChain>
</file>

<file path=xl/sharedStrings.xml><?xml version="1.0" encoding="utf-8"?>
<sst xmlns="http://schemas.openxmlformats.org/spreadsheetml/2006/main" count="667" uniqueCount="266">
  <si>
    <t>Total</t>
  </si>
  <si>
    <t> Dai Stableco... (DAI)</t>
  </si>
  <si>
    <t> 0x68085e7f88e90fa9247489c83fab30b177ebccb3</t>
  </si>
  <si>
    <t> IN </t>
  </si>
  <si>
    <t>0x00de4b13153673bcae2616b67bf822500d325fc3</t>
  </si>
  <si>
    <t>287 days 23 hrs ago</t>
  </si>
  <si>
    <t>0x036042db060eed895a8312a986fd1e8330e8a343d5bc1f9979d6e8228dd4f332</t>
  </si>
  <si>
    <t>0xad38e2656e65827a87fca4f903a2760e273dd4bc</t>
  </si>
  <si>
    <t>285 days 21 hrs ago</t>
  </si>
  <si>
    <t>0x0ac078f5927ec972a1b55308fcad221455495cd9b7231c1b80744a4b8ee18572</t>
  </si>
  <si>
    <t>0x17ca7e4f40ce8cbae4f323a9f6bc8cf5109d5c37</t>
  </si>
  <si>
    <t>282 days 21 hrs ago</t>
  </si>
  <si>
    <t>0xfc49c0c1de55a26fe13aee6fd4955c12d95b3a1d319757cc36b84fc1a3fc63df</t>
  </si>
  <si>
    <t>0xc92d76e01bd4e7ce25819c94fc6c3aea7b2cd155</t>
  </si>
  <si>
    <t>280 days 16 hrs ago</t>
  </si>
  <si>
    <t>0x85868a0ce4746e727e17ea1a622e339066bf30b32160d2c9b35a4d0cff334022</t>
  </si>
  <si>
    <t>0xd6e371526cdaee04cd8af225d42e37bc14688d9e</t>
  </si>
  <si>
    <t>280 days 4 hrs ago</t>
  </si>
  <si>
    <t>0xa497cd72cd7601975a62b9b99fb375854c2c47c1e183a20f20fe57d7a19b1750</t>
  </si>
  <si>
    <t>0xc06768cc873c0219c1e8eff6a339c1a9f45f84dc</t>
  </si>
  <si>
    <t>279 days 18 hrs ago</t>
  </si>
  <si>
    <t>0xcce0020951c3e29330181b255846876aa8cdad90c79f03a6a4b9a9c09b69e03b</t>
  </si>
  <si>
    <t>0x5dd03d36358d6da50d758f2ef6e18423f6cf42c4</t>
  </si>
  <si>
    <t>279 days 10 hrs ago</t>
  </si>
  <si>
    <t>0xdadd9795c29ee29ff67587518c1fdce8859f9c29a90df31cca5c2c846fdbfcd4</t>
  </si>
  <si>
    <t> DATAcoin (DATA)</t>
  </si>
  <si>
    <t>0x5f65d144ba88d03e81fa7213b025658c5f44ef28</t>
  </si>
  <si>
    <t>274 days 18 hrs ago</t>
  </si>
  <si>
    <t>0xbb888d129fe0f9fdc8e8f6800059d058d93da5e69075688aaf469c37e36730fd</t>
  </si>
  <si>
    <t>0x3591123fa1df2d25b7701ee25f94978d02f4cfdd</t>
  </si>
  <si>
    <t>OUT</t>
  </si>
  <si>
    <t>273 days 3 hrs ago</t>
  </si>
  <si>
    <t>0x7fd830c54dde50a3150deaca1c9e7ec37edfd49f58d9958cd25710fd9515020b</t>
  </si>
  <si>
    <t>272 days 8 hrs ago</t>
  </si>
  <si>
    <t>0x223f8c2a99e49520f96b4f87d36011db1c22edadb6a6382d3d60a2d87e5ee5ad</t>
  </si>
  <si>
    <t>272 days 7 hrs ago</t>
  </si>
  <si>
    <t>0x5c23a77a1c3f6517238813d66c5f6609bae732fd9013d38cf6f72d55c5e7a0b0</t>
  </si>
  <si>
    <t>267 days 23 hrs ago</t>
  </si>
  <si>
    <t>0x9c7068f30eddd00a31b170789ec2aefd86905a5e20dd9b142421da0d6fb5574a</t>
  </si>
  <si>
    <t>0xd3a6fdd4408f5fd15623abbae9041025a337314d</t>
  </si>
  <si>
    <t>265 days 17 hrs ago</t>
  </si>
  <si>
    <t>0xef29dc995514b5a701b9aaf255c7f27e51d0e4bdab2d879ad14c61f4a049ac33</t>
  </si>
  <si>
    <t>0x3ece8d40dac89ffb408f7cb5eaf24ab6a3135028</t>
  </si>
  <si>
    <t>258 days 18 hrs ago</t>
  </si>
  <si>
    <t>0x8900b4e643fd1801b2ae528e9f73e7d8df108df7e44d026bb1ea2e52c273a3a2</t>
  </si>
  <si>
    <t>257 days 23 hrs ago</t>
  </si>
  <si>
    <t>0x8527bda4828102c96af53c2fd3d051acb723cbe075ab5893f4fee8240d9665e3</t>
  </si>
  <si>
    <t> ERC20 (ERC20)</t>
  </si>
  <si>
    <t> 0xbb530108497bd5007b74443119a8de8f33cc98bf</t>
  </si>
  <si>
    <t>257 days 13 hrs ago</t>
  </si>
  <si>
    <t>0xf45733e9d98618b7861f9dfb692159c54fb7f7f151bac62014f3d19e30bd57c1</t>
  </si>
  <si>
    <t>255 days 21 hrs ago</t>
  </si>
  <si>
    <t>0x021730ab61f63dfd639ce4b8ea2876ab88f0be81476dc5d616f6e13d37cee6c5</t>
  </si>
  <si>
    <t>250 days 16 hrs ago</t>
  </si>
  <si>
    <t>0xdef490dd4ac94d3a4325c247679a8d54b2f9cef87c5806e2216dbe747959d787</t>
  </si>
  <si>
    <t>250 days 4 hrs ago</t>
  </si>
  <si>
    <t>0xef3dcf3c87e225506f1e82704adbafb5248ed1b8a6a11da286db91eec6af12a0</t>
  </si>
  <si>
    <t>245 days 18 hrs ago</t>
  </si>
  <si>
    <t>0x9d3a0fb10d052ed6854776a32aa299ee36ad9ff58cdbf3dff2841ee1587fdf6a</t>
  </si>
  <si>
    <t>245 days 17 hrs ago</t>
  </si>
  <si>
    <t>0x65146b4027817c8162a5869f7108e26ddb967b3b9e3c0c372d6176d679b568ce</t>
  </si>
  <si>
    <t>245 days 11 hrs ago</t>
  </si>
  <si>
    <t>0x8f93404d2402ed0156f07ca8cd2b3d2175d475d36fe652e9f46aa88fc0829d5c</t>
  </si>
  <si>
    <t>244 days 17 hrs ago</t>
  </si>
  <si>
    <t>0x1ebf62c6ebaf1ace17ada8086b2bbfef4d69656179da7c2c4a9dade145f33023</t>
  </si>
  <si>
    <t>230 days 20 hrs ago</t>
  </si>
  <si>
    <t>0xe5a19ff89aedef8456b5b0de33445270399dcd7430a7fad84c970ab01fdf6cf4</t>
  </si>
  <si>
    <t>230 days 19 hrs ago</t>
  </si>
  <si>
    <t>0x9bfebfb3c9587ec3e95bc6bd6ec7e899fb5cad9ca949b529e09c03b588031af7</t>
  </si>
  <si>
    <t>0x70564145fa8e8a15348ef0190e6b7c07a2120462</t>
  </si>
  <si>
    <t>230 days 10 hrs ago</t>
  </si>
  <si>
    <t>0xa0dd43bb3db5ac9e6259b92abb04774f53e712007a3fd4ef22edd53afbac48db</t>
  </si>
  <si>
    <t>228 days 17 hrs ago</t>
  </si>
  <si>
    <t>0x475735789ec504f247260b3ec513bd79016ba2729295ca2c304afb8fe580178e</t>
  </si>
  <si>
    <t>227 days 23 hrs ago</t>
  </si>
  <si>
    <t>0x5f4e4f7fb2531fd022f4bde106bbbb5e9646697d694586e365ef25e447932901</t>
  </si>
  <si>
    <t>225 days 16 mins ago</t>
  </si>
  <si>
    <t>0x1c97d8ca6137ee19229c8c616eb4643593325a3fd49c3706326f6f6b9ad0f97d</t>
  </si>
  <si>
    <t> 0x4ef0a899bf3e8065602acf86d4f169d111c2d44f</t>
  </si>
  <si>
    <t>223 days 18 hrs ago</t>
  </si>
  <si>
    <t>0x9078c3abda4f71a480b369848d85b13887d8741c981563bfd94007cf3b3769d1</t>
  </si>
  <si>
    <t>223 days 17 hrs ago</t>
  </si>
  <si>
    <t>0xc1524fd52319fb9ab6d66017474cdfddad043e48e967190705573b85088aa593</t>
  </si>
  <si>
    <t>220 days 16 hrs ago</t>
  </si>
  <si>
    <t>0x158ba0b179655b112241354a3368b19d882037a6e00e2e86a1704e10c2392a0a</t>
  </si>
  <si>
    <t>220 days 4 hrs ago</t>
  </si>
  <si>
    <t>0x43277ac0e6f709d8b8ce5ee9a1416a9c1009f255b55e4ef0a87b22025e7e9df1</t>
  </si>
  <si>
    <t>Transaction available in Gitcoin</t>
  </si>
  <si>
    <t> ZRX (ZRX)</t>
  </si>
  <si>
    <t>0x71ce21a0776df966052cac4fe98d18313dd3c214</t>
  </si>
  <si>
    <t>218 days 2 hrs ago</t>
  </si>
  <si>
    <t>0xa18e50f813b8637ad610121d4cd064b4cee5710c220b0629a822fd9c571954d6</t>
  </si>
  <si>
    <t>0x8bfbb529a9e85fdc4b70a4fcdc0d68bb298b8816</t>
  </si>
  <si>
    <t>217 days 2 hrs ago</t>
  </si>
  <si>
    <t>0x83172094c9016f1e1eea4918f0170aeede5afc5a357e248828e83e40bef99287</t>
  </si>
  <si>
    <t>215 days 20 hrs ago</t>
  </si>
  <si>
    <t>0x4f0f7c947a8caeffb0dd5ed31570ec8dc2afafc89d93f59d7b7fe5b1d9930e68</t>
  </si>
  <si>
    <t>215 days 18 hrs ago</t>
  </si>
  <si>
    <t>0x77bf4e526d162ef5f676b5a0f17694b00cdde18d1c1a1b0ccf35208120284fa3</t>
  </si>
  <si>
    <t>0x6ce0a4ce16ab8916af9ec6f811ad410966f0ee80</t>
  </si>
  <si>
    <t>215 days 2 hrs ago</t>
  </si>
  <si>
    <t>0xeff9b6ca6fa0f2a740ba2eb5cbe90a02d6c62bd13b1fe9b709654df35cf4f1fc</t>
  </si>
  <si>
    <t>0x73315da00979bdfa495433021449257a4cb39a82</t>
  </si>
  <si>
    <t>0x93bdfe69552a02b86bba805a26511e5a55ecf4b8b4a7ad7e3c8dc1f585925dc0</t>
  </si>
  <si>
    <t> Livepeer Tok... (LPT)</t>
  </si>
  <si>
    <t>0x552566b23c58ab3d5ec3040b0740a11ae1fc382829f1aef7dbafc5ae639ac241</t>
  </si>
  <si>
    <t>0xf75b78571f6563e8acf1899f682fb10a9248cce8</t>
  </si>
  <si>
    <t>0x728939331bb8808a5e4a61192f77642e5561218c86077581b2150219db11bf47</t>
  </si>
  <si>
    <t>0x5d647ff330e78aa2534ae009276a872aba6a53b0</t>
  </si>
  <si>
    <t>214 days 2 hrs ago</t>
  </si>
  <si>
    <t>0xdb76ac230df4daae31e3ceb14858bfda847f085889d4d5840055ea98ec603cd2</t>
  </si>
  <si>
    <t>0xa87922d0074bcd82ac82816633cce68472548955</t>
  </si>
  <si>
    <t>214 days 2 mins ago</t>
  </si>
  <si>
    <t>0xe4e0e905ef976ac9ea4119557339727089614c5885623d1c2537623f98c55785</t>
  </si>
  <si>
    <t>0xa00567bd0463172dc344cb666d7fc0a71bc29742</t>
  </si>
  <si>
    <t>213 days 22 hrs ago</t>
  </si>
  <si>
    <t>0x827c8cef831112093649716498a81025ecf10b0399adcab870d3d9f9b7f2445a</t>
  </si>
  <si>
    <t> BioCrypt (BIO)</t>
  </si>
  <si>
    <t> Multisender.app</t>
  </si>
  <si>
    <t>209 days 18 hrs ago</t>
  </si>
  <si>
    <t>0x4b55f9619e37508217c77eb6b532de48b8ae606222a5a2d306584dc53d3e0ca0</t>
  </si>
  <si>
    <t>208 days 20 hrs ago</t>
  </si>
  <si>
    <t>0xee3b894fdfc8a0124ca4ec13b218876e0065756e690c80bfddbe12337fa25f10</t>
  </si>
  <si>
    <t>0xa021c951da6171f736c3d535228611ecdc80a1d27fac06a9ad1ccffafd84f015</t>
  </si>
  <si>
    <t>0xbe4787a2fe2b70b2f094705f9c54036132b443b2</t>
  </si>
  <si>
    <t>208 days 13 hrs ago</t>
  </si>
  <si>
    <t>0x6edd7ea215d9ca18f13156a6c0f7060820831022c100d0b99ebed1cecb98dc34</t>
  </si>
  <si>
    <t> Wrapped Ethe... (WETH)</t>
  </si>
  <si>
    <t>0x23a84a7b72720fb772fa48beeae25b22663dd0c5cf0406c78eb9861fe17375d8</t>
  </si>
  <si>
    <t>204 days 1 hr ago</t>
  </si>
  <si>
    <t>0xfd8951b920f6c1ae7112fbc50467f51a032bc6de031c8f996a2135b81730748b</t>
  </si>
  <si>
    <t>200 days 22 hrs ago</t>
  </si>
  <si>
    <t>0x3edef5b276ae273f78977211a80611c787eda4c20f244a3efb0f5896ae379ec1</t>
  </si>
  <si>
    <t>200 days 6 hrs ago</t>
  </si>
  <si>
    <t>0x193f246abbbe02454621b9460a7ae0e9235da92172d70f528b2920721be03e15</t>
  </si>
  <si>
    <t>198 days 17 hrs ago</t>
  </si>
  <si>
    <t>0x6ca69e5fe71d544ea05c4ad29ccd43debd52a6cfbf2ef7751f54d2f4d02eaa04</t>
  </si>
  <si>
    <t>197 days 23 hrs ago</t>
  </si>
  <si>
    <t>0xe930150a568c1d1af0e33998456a0cf5f1bdcb323ecfb29d88a9e853ba015df3</t>
  </si>
  <si>
    <t>195 days 12 mins ago</t>
  </si>
  <si>
    <t>0x8044242163758017d7dc2263f5d7a1fec39c3f3cdcedd33472150754a8130d2c</t>
  </si>
  <si>
    <t>190 days 16 hrs ago</t>
  </si>
  <si>
    <t>0x4e01ca0479f382423cfb654412ae54d75d246d39358d7b66b241f2b5823a9234</t>
  </si>
  <si>
    <t>190 days 4 hrs ago</t>
  </si>
  <si>
    <t>0x3af833776e745afe5c4fe52cc34a5e7e3ab797d5e09bbe9c14eb284488fe6538</t>
  </si>
  <si>
    <t>178 days 20 hrs ago</t>
  </si>
  <si>
    <t>0x2ccbc1e08d4f87d7b2d1240c471657ec90e129e5fe7bbac292df5dc8105fff94</t>
  </si>
  <si>
    <t>0xc5e9c08296994c80fbff0aa769b7f155a00bb95cd89cd90dd4eb772f0f48ceed</t>
  </si>
  <si>
    <t>0x2806c443cfd1e492323de4ebb6404689231ca506</t>
  </si>
  <si>
    <t>178 days 18 hrs ago</t>
  </si>
  <si>
    <t>0x883890ec2e7f4de302f37c7438d57898bb062b221fca6d06adc84c0adbfeabb8</t>
  </si>
  <si>
    <t>0x47a7a41a9634f7f2f3f1bfece1341d2d36881f21</t>
  </si>
  <si>
    <t>0x957e5ca75b4b5b36cde482c1b90f319df235c01c6b096f170577575077d7068a</t>
  </si>
  <si>
    <t>0xa26367ada6685a9c75327adeb49d29b87606f0bc</t>
  </si>
  <si>
    <t>178 days 17 hrs ago</t>
  </si>
  <si>
    <t>0x831ba895e2930c084f69aa0fcdd9e130ccad269b9099fa19f0a92c5a43d66d22</t>
  </si>
  <si>
    <t>0xf13e477365b0faa64130da2ff663aab20d32d929</t>
  </si>
  <si>
    <t>177 days 2 hrs ago</t>
  </si>
  <si>
    <t>0x7b7d4c5e236b2179fa7cdf79d4c967ce92e23aaf2d91fac1e69da4ca39f3547f</t>
  </si>
  <si>
    <t>0x233c630be34d97e4eacf6d6450389d9ce1294d0d</t>
  </si>
  <si>
    <t>176 days 23 hrs ago</t>
  </si>
  <si>
    <t>0x725e9dde37d908124ccf35bf76342e8d923d9c414ccf8170656a58789cc6a241</t>
  </si>
  <si>
    <t>170 days 22 hrs ago</t>
  </si>
  <si>
    <t>0x5bc022184370243bc58868fe1b6406417fcac302a491201509374426ff0c4391</t>
  </si>
  <si>
    <t>168 days 17 hrs ago</t>
  </si>
  <si>
    <t>0xe534bf4276c3ac4bc392c7292943838b59bbd6bb244bc4d7ec9a5fecab5b35cc</t>
  </si>
  <si>
    <t>167 days 22 hrs ago</t>
  </si>
  <si>
    <t>0x89bb0afdf8d26d4aa1354c49d24425c2c90957d650dc4f7b84b143ca8bd8f308</t>
  </si>
  <si>
    <t>165 days 7 mins ago</t>
  </si>
  <si>
    <t>0xa75d13b2c485718fa3ca4edf9d2e6b067ff5c879e5e02d99acbddbf958b1c8aa</t>
  </si>
  <si>
    <t>160 days 16 hrs ago</t>
  </si>
  <si>
    <t>0x2239843e74e35398def28d237822e71b9feae8c1f2e22259b7c12ce8c0a182d0</t>
  </si>
  <si>
    <t>160 days 3 hrs ago</t>
  </si>
  <si>
    <t>0xd33640905166cfd74c8261a695182483caad20484221741d87be2b1451a1f501</t>
  </si>
  <si>
    <t>159 days 21 hrs ago</t>
  </si>
  <si>
    <t>0x1f60c02bba7a31b2f9014986256d69f16ef3957c006cdbfd89e62e0319d6fe50</t>
  </si>
  <si>
    <t>148 days 20 hrs ago</t>
  </si>
  <si>
    <t>0xd87db4b07073ea891072ac41f57250f26e3f40690b1d25ed9c9d6be34a4f887c</t>
  </si>
  <si>
    <t>145 days 23 hrs ago</t>
  </si>
  <si>
    <t>0x4206c576130260a062c761d0ddb7c991daa47e073d0852a7a76d6f757f369f30</t>
  </si>
  <si>
    <t>0x2e06adc3abd62440097cda21649f7a048260c3deff11e3579841bb734b5f178f</t>
  </si>
  <si>
    <t>0x620a3981f796346df02be83fd929758a88078e3c</t>
  </si>
  <si>
    <t>144 days 22 hrs ago</t>
  </si>
  <si>
    <t>0xe2174776907b7d561bc0c08bc93a0545983ed4273e29432a99836616e4ea8dbc</t>
  </si>
  <si>
    <t>CLR matching</t>
  </si>
  <si>
    <t>142 days 2 hrs ago</t>
  </si>
  <si>
    <t>0x8220874f0774c12220b77c6e4e7e636dca299af75bd38b462eb81cb599dd39b5</t>
  </si>
  <si>
    <t>140 days 22 hrs ago</t>
  </si>
  <si>
    <t>0x4c3c53ec439a7a7ca214b9fdfdcae3304980a0c79724b73e1b12b638c8d5e5a9</t>
  </si>
  <si>
    <t>138 days 17 hrs ago</t>
  </si>
  <si>
    <t>0x376c978d6d2171b546673d39cd642e98bb5082643790bd9be847654814fa946e</t>
  </si>
  <si>
    <t>137 days 22 hrs ago</t>
  </si>
  <si>
    <t>0x6291c543b6b3d7cd60d9f36a790714f179de8d2bf3f26a656714a348eb9764a9</t>
  </si>
  <si>
    <t>135 days 2 mins ago</t>
  </si>
  <si>
    <t>0x03472933eb93be451ea7570609c4cc0712f4fa44ebed9ddfc896f361e665e6d2</t>
  </si>
  <si>
    <t>130 days 15 hrs ago</t>
  </si>
  <si>
    <t>0x2f0328ccd90d4cdc378276203782efa2784bc647ddf3ec14c7ea90d840994698</t>
  </si>
  <si>
    <t>0x05bff578e1c11657e0d8b859f1e848c2b92cd65c</t>
  </si>
  <si>
    <t>124 days 14 hrs ago</t>
  </si>
  <si>
    <t>0x90c23964a86d136e49c3c548700b8de9e673cb37429dbeba1729a1fdb5075eed</t>
  </si>
  <si>
    <t>110 days 22 hrs ago</t>
  </si>
  <si>
    <t>0xe1b26766486668d23332502d9f6bd0614e57e556e6f6c91dcac2cc04e3932d7a</t>
  </si>
  <si>
    <t>108 days 17 hrs ago</t>
  </si>
  <si>
    <t>0x4169c739b500cbd526f61562b076c2021ffc7a44a51bf73acb82bebaea78aab6</t>
  </si>
  <si>
    <t>107 days 22 hrs ago</t>
  </si>
  <si>
    <t>0x1ef2286494b428e0694d8116509437aaeb2d5a65a9299b7af550921656f33b04</t>
  </si>
  <si>
    <t> Mero Currenc... (MRO)</t>
  </si>
  <si>
    <t>0x3611f10570f8e4cd040119ce5011fc30679fc70a</t>
  </si>
  <si>
    <t>101 days 20 hrs ago</t>
  </si>
  <si>
    <t>0xf0fa390913a3e8dc1c2a383c0163b30055ba37f4e168c56eeca0c01ebfc89f3b</t>
  </si>
  <si>
    <t>0x55a90a25648f00e7977987d4010a8cfe08670a71</t>
  </si>
  <si>
    <t>91 days 2 hrs ago</t>
  </si>
  <si>
    <t>0xa1a58409bbb3dbc7677b900065164b96195188e630ce3f18f2201688e716dc0e</t>
  </si>
  <si>
    <t> Amber (AMB)</t>
  </si>
  <si>
    <t>0x00cfbbaf7ddb3a1476767101c12a0162e241fbad</t>
  </si>
  <si>
    <t>82 days 7 hrs ago</t>
  </si>
  <si>
    <t>0x99ea4a619c007a342adc6c3edacb5969a96909bdf3d294c6391186a3f6ae39be</t>
  </si>
  <si>
    <t>80 days 22 hrs ago</t>
  </si>
  <si>
    <t>0xf4f9e3db920915e062022f164422eb23a9d8ba8523e794b4b34150d07605364c</t>
  </si>
  <si>
    <t>77 days 22 hrs ago</t>
  </si>
  <si>
    <t>0x4ea5fe236b1f1971fa114b4b9ea14ab74e99a8996b0c7818e70471a30f1ee250</t>
  </si>
  <si>
    <t>0xa877846f4f4d115b2e2e55249bddfabcf5cb2f80</t>
  </si>
  <si>
    <t>60 days 16 hrs ago</t>
  </si>
  <si>
    <t>0x2b597a6f8417e32f48c9969ee39d90cab51568ac07470397859063dbb99c245b</t>
  </si>
  <si>
    <t>0x034e85815c5c65befa6c32e49172553e2510d1a1ebc29f87164b29a273dd9c02</t>
  </si>
  <si>
    <t> 0x1fd169a4f5c59acf79d0fd5d91d1201ef1bce9f1</t>
  </si>
  <si>
    <t>53 days 3 hrs ago</t>
  </si>
  <si>
    <t>0xef95a44ed33002f12e91ae9eaf54b124239e8476ece22f58971af2ff6167a327</t>
  </si>
  <si>
    <t>50 days 22 hrs ago</t>
  </si>
  <si>
    <t>0x353e7e4c4508bb49c6644c47f8cb947225d31b03eb7e96c20921c986b33da18a</t>
  </si>
  <si>
    <t>47 days 22 hrs ago</t>
  </si>
  <si>
    <t>0x1d4f9e8b891c02b0c4db6d8637cd94ae2f32bc5542eb23372e1068475da62cfc</t>
  </si>
  <si>
    <t>44 days 22 hrs ago</t>
  </si>
  <si>
    <t>0x0250af5ac4514f31db1fe653bb53fdd7a7384627787ea54c65087dcad8779237</t>
  </si>
  <si>
    <t>44 days 21 hrs ago</t>
  </si>
  <si>
    <t>0x70f1500edbb470a0dad08fc6506495729feca3937097ade654bc4288cc89c64e</t>
  </si>
  <si>
    <t>0xed4ad2e886c5c31d298d1de49256c40239180d16</t>
  </si>
  <si>
    <t>0xe69ef4bfc64886faef105a4b52e370246cbb92716240326bcac87f0727a4fcdb</t>
  </si>
  <si>
    <t>38 days 21 hrs ago</t>
  </si>
  <si>
    <t>0x1035719b8872a332a19e6cf6b0c2728ffb9bbae52ea59fe54590860fced5bfaa</t>
  </si>
  <si>
    <t>0x2dde0f1ee4a87b3ed0c7c918f8ee7773d353e248600c14eca25897c08ce0f087</t>
  </si>
  <si>
    <t>0xfe3a7151035880e80a6c276d571ff8abfd61ca5175855b72243c4eb911aa3e6e</t>
  </si>
  <si>
    <t> 0xfb0b7700253eb6b78b930337a9df9852e8fdfd33</t>
  </si>
  <si>
    <t>30 days 19 hrs ago</t>
  </si>
  <si>
    <t>0x50702fad96d6811258ccbc99b83f3172e049b0171be46d920f8e15fadd790d0e</t>
  </si>
  <si>
    <t>20 days 22 hrs ago</t>
  </si>
  <si>
    <t>0x6552ae431ca39496289b52706f2063e5bd66f4804fa41315d00ff5442c52f065</t>
  </si>
  <si>
    <t>17 days 22 hrs ago</t>
  </si>
  <si>
    <t>0xf0495593d7af311a98549589f893b3482f3efeed5204e7a089e17b30d3595ee4</t>
  </si>
  <si>
    <t> 0x211a94468ba1e379236b45ca42dc63ee93139c7e</t>
  </si>
  <si>
    <t>4 days 1 min ago</t>
  </si>
  <si>
    <t>0x3dd9db62c211498229a08c3ab2a9f2c9855699a519685eb2fbe843dffb669008</t>
  </si>
  <si>
    <t>Comments</t>
  </si>
  <si>
    <t>Gitcoin sheet (https://gitcoin.co/grants/82/official-progpow-technical-audit-funding?tab=activity)</t>
  </si>
  <si>
    <t>Token</t>
  </si>
  <si>
    <t>Value in DAI</t>
  </si>
  <si>
    <t>Value in USD</t>
  </si>
  <si>
    <t>Value</t>
  </si>
  <si>
    <t>To</t>
  </si>
  <si>
    <t>Status</t>
  </si>
  <si>
    <t>From</t>
  </si>
  <si>
    <t>Age</t>
  </si>
  <si>
    <t>Txn Hash</t>
  </si>
  <si>
    <t>(https://etherscan.io/tokentxns?a=0x68085e7f88e90fa9247489c83fab30b177ebccb3&amp;ps=100&amp;p=2)</t>
  </si>
  <si>
    <t>ECH Multisig: Total 105 transaction on Oct-29-2019</t>
  </si>
  <si>
    <t>Official ProgPow Technical Audit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</si>
</sst>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1E2022"/>
      <name val="Helvetica Neue"/>
      <family val="2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3"/>
      <color rgb="FF1E2022"/>
      <name val="Helvetica Neue"/>
      <family val="2"/>
    </font>
    <font>
      <b/>
      <sz val="13"/>
      <color rgb="FF02977E"/>
      <name val="Helvetica Neue"/>
      <family val="2"/>
    </font>
    <font>
      <b/>
      <sz val="13"/>
      <color rgb="FFB47D00"/>
      <name val="Helvetica Neue"/>
      <family val="2"/>
    </font>
    <font>
      <sz val="12"/>
      <color rgb="FF000000"/>
      <name val="Calibri"/>
      <family val="2"/>
      <scheme val="minor"/>
    </font>
    <font>
      <sz val="13"/>
      <color rgb="FF02977E"/>
      <name val="Helvetica Neue"/>
      <family val="2"/>
    </font>
    <font>
      <b/>
      <u/>
      <sz val="12"/>
      <color theme="10"/>
      <name val="Calibri"/>
      <family val="2"/>
      <scheme val="minor"/>
    </font>
    <font>
      <b/>
      <sz val="13"/>
      <color rgb="FF1E2022"/>
      <name val="Helvetica Neue"/>
      <family val="2"/>
    </font>
    <font>
      <b/>
      <sz val="13"/>
      <color theme="1"/>
      <name val="Helvetica Neue"/>
      <family val="2"/>
    </font>
    <font>
      <b/>
      <sz val="24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1" fontId="2" fillId="2" borderId="0" xfId="0" applyNumberFormat="1" applyFont="1" applyFill="1" applyAlignment="1">
      <alignment horizontal="center"/>
    </xf>
    <xf numFmtId="0" fontId="3" fillId="0" borderId="0" xfId="0" applyFont="1"/>
    <xf numFmtId="1" fontId="0" fillId="0" borderId="0" xfId="0" applyNumberFormat="1"/>
    <xf numFmtId="0" fontId="0" fillId="0" borderId="0" xfId="0" applyFill="1" applyAlignment="1">
      <alignment horizontal="left"/>
    </xf>
    <xf numFmtId="0" fontId="4" fillId="0" borderId="0" xfId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1" applyFill="1"/>
    <xf numFmtId="1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3" fontId="5" fillId="2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4" fillId="0" borderId="0" xfId="1" applyFont="1" applyFill="1"/>
    <xf numFmtId="0" fontId="9" fillId="0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0" fillId="2" borderId="0" xfId="1" applyFont="1" applyFill="1"/>
    <xf numFmtId="3" fontId="11" fillId="2" borderId="0" xfId="0" applyNumberFormat="1" applyFont="1" applyFill="1" applyAlignment="1">
      <alignment horizontal="center"/>
    </xf>
    <xf numFmtId="0" fontId="11" fillId="2" borderId="0" xfId="0" applyFont="1" applyFill="1"/>
    <xf numFmtId="0" fontId="4" fillId="0" borderId="0" xfId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13" fillId="0" borderId="0" xfId="0" applyFont="1"/>
    <xf numFmtId="1" fontId="5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etherscan.io/token/0x58b6a8a3302369daec383334672404ee733ab239?a=0x68085e7f88e90fa9247489c83fab30b177ebccb3" TargetMode="External"/><Relationship Id="rId18" Type="http://schemas.openxmlformats.org/officeDocument/2006/relationships/image" Target="../media/image9.jpeg"/><Relationship Id="rId3" Type="http://schemas.openxmlformats.org/officeDocument/2006/relationships/hyperlink" Target="https://etherscan.io/token/0x89d24a6b4ccb1b6faa2625fe562bdd9a23260359?a=0x68085e7f88e90fa9247489c83fab30b177ebccb3" TargetMode="External"/><Relationship Id="rId7" Type="http://schemas.openxmlformats.org/officeDocument/2006/relationships/hyperlink" Target="https://etherscan.io/token/0x6ff313fb38d53d7a458860b1bf7512f54a03e968?a=0x68085e7f88e90fa9247489c83fab30b177ebccb3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etherscan.io/token/0xc3761eb917cd790b30dad99f6cc5b4ff93c4f9ea?a=0x68085e7f88e90fa9247489c83fab30b177ebccb3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hyperlink" Target="https://etherscan.io/token/0xc02aaa39b223fe8d0a0e5c4f27ead9083c756cc2?a=0x68085e7f88e90fa9247489c83fab30b177ebccb3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etherscan.io/token/0xf18432ef894ef4b2a5726f933718f5a8cf9ff831?a=0x68085e7f88e90fa9247489c83fab30b177ebccb3" TargetMode="External"/><Relationship Id="rId5" Type="http://schemas.openxmlformats.org/officeDocument/2006/relationships/hyperlink" Target="https://etherscan.io/token/0x4dc3643dbc642b72c158e7f3d2ff232df61cb6ce?a=0x68085e7f88e90fa9247489c83fab30b177ebccb3" TargetMode="External"/><Relationship Id="rId15" Type="http://schemas.openxmlformats.org/officeDocument/2006/relationships/hyperlink" Target="https://etherscan.io/token/0xe41d2489571d322189246dafa5ebde1f4699f498?a=0x68085e7f88e90fa9247489c83fab30b177ebccb3" TargetMode="External"/><Relationship Id="rId10" Type="http://schemas.openxmlformats.org/officeDocument/2006/relationships/image" Target="../media/image5.png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hyperlink" Target="https://etherscan.io/token/0x0cf0ee63788a0849fe5297f3407f701e122cc023?a=0x68085e7f88e90fa9247489c83fab30b177ebccb3" TargetMode="Externa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355600" cy="368300"/>
    <xdr:pic>
      <xdr:nvPicPr>
        <xdr:cNvPr id="2" name="Picture 1" descr="/var/folders/ws/3hf568f91vbg1p69qc42_7g40000gn/T/com.microsoft.Excel/WebArchiveCopyPasteTempFiles/weth_2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9EB16-620F-6642-ADF7-401821364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12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355600" cy="368300"/>
    <xdr:pic>
      <xdr:nvPicPr>
        <xdr:cNvPr id="3" name="Picture 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63D390-F0C3-0F45-9541-81A0FE95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016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355600" cy="368300"/>
    <xdr:pic>
      <xdr:nvPicPr>
        <xdr:cNvPr id="4" name="Picture 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610B8E-DE53-954D-8E7D-4976078D5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219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355600" cy="368300"/>
    <xdr:pic>
      <xdr:nvPicPr>
        <xdr:cNvPr id="5" name="Picture 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8DE240-9C2B-3949-AAE3-4EF12D38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422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355600" cy="368300"/>
    <xdr:pic>
      <xdr:nvPicPr>
        <xdr:cNvPr id="6" name="Picture 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46594A-74AE-C34B-94BF-0420DA56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625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355600" cy="368300"/>
    <xdr:pic>
      <xdr:nvPicPr>
        <xdr:cNvPr id="7" name="Picture 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E8E563-2E69-3741-A27F-B0F726B4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828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355600" cy="368300"/>
    <xdr:pic>
      <xdr:nvPicPr>
        <xdr:cNvPr id="8" name="Picture 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E2EEE0-5542-2948-8D0C-ADFA96C8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032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11</xdr:row>
      <xdr:rowOff>0</xdr:rowOff>
    </xdr:from>
    <xdr:ext cx="355600" cy="368300"/>
    <xdr:pic>
      <xdr:nvPicPr>
        <xdr:cNvPr id="9" name="Picture 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F384AB0-E5E4-4D49-940B-D8F8127B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235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355600" cy="368300"/>
    <xdr:pic>
      <xdr:nvPicPr>
        <xdr:cNvPr id="10" name="Picture 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CC23FA-4ACF-074E-B35F-257A479E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438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355600" cy="368300"/>
    <xdr:pic>
      <xdr:nvPicPr>
        <xdr:cNvPr id="11" name="Picture 1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D33FB5-E5B7-E84A-9140-11BA2125D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641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55600" cy="368300"/>
    <xdr:pic>
      <xdr:nvPicPr>
        <xdr:cNvPr id="12" name="Picture 1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7BBA2F-7DF0-094F-A744-1A5399E00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844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355600" cy="368300"/>
    <xdr:pic>
      <xdr:nvPicPr>
        <xdr:cNvPr id="13" name="Picture 1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EFA3CB-B40D-2340-8DEA-DC00F4711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3048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355600" cy="368300"/>
    <xdr:pic>
      <xdr:nvPicPr>
        <xdr:cNvPr id="14" name="Picture 13" descr="/var/folders/ws/3hf568f91vbg1p69qc42_7g40000gn/T/com.microsoft.Excel/WebArchiveCopyPasteTempFiles/weth_2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CD3C8A-9545-F640-B628-A0105A600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3251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355600" cy="368300"/>
    <xdr:pic>
      <xdr:nvPicPr>
        <xdr:cNvPr id="15" name="Picture 1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8B3256-869A-3A40-9A0D-B80DAE477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3454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355600" cy="368300"/>
    <xdr:pic>
      <xdr:nvPicPr>
        <xdr:cNvPr id="16" name="Picture 1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3DCE2A-75D0-8541-AC24-744FDF7C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3657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355600" cy="368300"/>
    <xdr:pic>
      <xdr:nvPicPr>
        <xdr:cNvPr id="17" name="Picture 1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952A07-9F55-324F-A364-8893E749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3860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355600" cy="368300"/>
    <xdr:pic>
      <xdr:nvPicPr>
        <xdr:cNvPr id="18" name="Picture 1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202188-46A4-2C48-90F5-B39AE7CB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064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355600" cy="368300"/>
    <xdr:pic>
      <xdr:nvPicPr>
        <xdr:cNvPr id="19" name="Picture 18" descr="/var/folders/ws/3hf568f91vbg1p69qc42_7g40000gn/T/com.microsoft.Excel/WebArchiveCopyPasteTempFiles/ambrosus_2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2FD20C-C4C7-5B4B-BC5C-E887B9FA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267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355600" cy="368300"/>
    <xdr:pic>
      <xdr:nvPicPr>
        <xdr:cNvPr id="20" name="Picture 1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947EB0-D365-2346-BD19-6FDFE700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470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23</xdr:row>
      <xdr:rowOff>0</xdr:rowOff>
    </xdr:from>
    <xdr:ext cx="406400" cy="431800"/>
    <xdr:pic>
      <xdr:nvPicPr>
        <xdr:cNvPr id="21" name="Picture 20" descr="/var/folders/ws/3hf568f91vbg1p69qc42_7g40000gn/T/com.microsoft.Excel/WebArchiveCopyPasteTempFiles/merocurrency_32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DA5336-CBA6-3A47-B1AB-51F80256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673600"/>
          <a:ext cx="406400" cy="4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24</xdr:row>
      <xdr:rowOff>0</xdr:rowOff>
    </xdr:from>
    <xdr:ext cx="355600" cy="368300"/>
    <xdr:pic>
      <xdr:nvPicPr>
        <xdr:cNvPr id="22" name="Picture 2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A54EFC-D6DB-F74E-AEA0-DC497D3B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876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355600" cy="368300"/>
    <xdr:pic>
      <xdr:nvPicPr>
        <xdr:cNvPr id="23" name="Picture 2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7C2D53-62BF-9041-B43E-F2A5AB2EE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080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355600" cy="368300"/>
    <xdr:pic>
      <xdr:nvPicPr>
        <xdr:cNvPr id="24" name="Picture 2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7A76C0-D7CE-F84C-9999-35692520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283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355600" cy="368300"/>
    <xdr:pic>
      <xdr:nvPicPr>
        <xdr:cNvPr id="25" name="Picture 2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45CC72-5A63-C14E-90F1-3C54B561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486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355600" cy="368300"/>
    <xdr:pic>
      <xdr:nvPicPr>
        <xdr:cNvPr id="26" name="Picture 2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39A234-9D35-7143-8C3D-C2091F5B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689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29</xdr:row>
      <xdr:rowOff>0</xdr:rowOff>
    </xdr:from>
    <xdr:ext cx="355600" cy="368300"/>
    <xdr:pic>
      <xdr:nvPicPr>
        <xdr:cNvPr id="27" name="Picture 2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CAEF90-004C-CF45-B3C3-298159EE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5892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355600" cy="368300"/>
    <xdr:pic>
      <xdr:nvPicPr>
        <xdr:cNvPr id="28" name="Picture 2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7F3C34-C241-FD46-997D-E5BB6858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096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355600" cy="368300"/>
    <xdr:pic>
      <xdr:nvPicPr>
        <xdr:cNvPr id="29" name="Picture 2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BF499C-90C9-374B-BF7E-B42307B3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299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355600" cy="368300"/>
    <xdr:pic>
      <xdr:nvPicPr>
        <xdr:cNvPr id="30" name="Picture 2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AB7A63-1A96-A942-9790-0D41FCE0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502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355600" cy="368300"/>
    <xdr:pic>
      <xdr:nvPicPr>
        <xdr:cNvPr id="31" name="Picture 3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A6DCC1-DF65-5E4F-8800-611F8047B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705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355600" cy="368300"/>
    <xdr:pic>
      <xdr:nvPicPr>
        <xdr:cNvPr id="32" name="Picture 3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5FAE0D-3865-1246-9E8A-741ABE77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908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355600" cy="368300"/>
    <xdr:pic>
      <xdr:nvPicPr>
        <xdr:cNvPr id="33" name="Picture 3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677226-896F-284E-BB39-39075C95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7112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355600" cy="368300"/>
    <xdr:pic>
      <xdr:nvPicPr>
        <xdr:cNvPr id="34" name="Picture 3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CF24AB-DFD4-3843-9CC4-2E5D2E88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7315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355600" cy="368300"/>
    <xdr:pic>
      <xdr:nvPicPr>
        <xdr:cNvPr id="35" name="Picture 34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0FF3758-0E7F-E640-89B0-C97B21D8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7518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355600" cy="368300"/>
    <xdr:pic>
      <xdr:nvPicPr>
        <xdr:cNvPr id="36" name="Picture 3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ADB2C0-B959-874D-837E-F09463C8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7721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355600" cy="368300"/>
    <xdr:pic>
      <xdr:nvPicPr>
        <xdr:cNvPr id="37" name="Picture 3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4BAA25-2DBC-F74B-A0B8-F8A80AA0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7924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355600" cy="368300"/>
    <xdr:pic>
      <xdr:nvPicPr>
        <xdr:cNvPr id="38" name="Picture 3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3C1EE8-91D0-B243-998F-797F45BF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128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355600" cy="368300"/>
    <xdr:pic>
      <xdr:nvPicPr>
        <xdr:cNvPr id="39" name="Picture 3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E7B88D-25EF-8C46-A206-CFE02EE3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331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355600" cy="368300"/>
    <xdr:pic>
      <xdr:nvPicPr>
        <xdr:cNvPr id="40" name="Picture 3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9C892B-9617-FE40-9ECA-5AF5F977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534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355600" cy="368300"/>
    <xdr:pic>
      <xdr:nvPicPr>
        <xdr:cNvPr id="41" name="Picture 4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C68049-5F8D-3C48-B430-BEBA4AEAD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737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355600" cy="368300"/>
    <xdr:pic>
      <xdr:nvPicPr>
        <xdr:cNvPr id="42" name="Picture 4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2A90FD-388C-E44A-88DC-8C6869ACA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940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355600" cy="368300"/>
    <xdr:pic>
      <xdr:nvPicPr>
        <xdr:cNvPr id="43" name="Picture 4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2995BF-B02F-5545-9145-E6B5D0F9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9144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355600" cy="368300"/>
    <xdr:pic>
      <xdr:nvPicPr>
        <xdr:cNvPr id="44" name="Picture 4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B1EFFC-90FF-5144-91AA-7F6CB3F5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9347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355600" cy="368300"/>
    <xdr:pic>
      <xdr:nvPicPr>
        <xdr:cNvPr id="45" name="Picture 4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090D04-A051-4643-A166-F6147E95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9550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48</xdr:row>
      <xdr:rowOff>0</xdr:rowOff>
    </xdr:from>
    <xdr:ext cx="355600" cy="368300"/>
    <xdr:pic>
      <xdr:nvPicPr>
        <xdr:cNvPr id="46" name="Picture 45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0671065-CD0F-AE40-8896-472039DE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9753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49</xdr:row>
      <xdr:rowOff>0</xdr:rowOff>
    </xdr:from>
    <xdr:ext cx="355600" cy="368300"/>
    <xdr:pic>
      <xdr:nvPicPr>
        <xdr:cNvPr id="47" name="Picture 4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F04E17-4217-A542-9A86-ED5E11052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9956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50</xdr:row>
      <xdr:rowOff>0</xdr:rowOff>
    </xdr:from>
    <xdr:ext cx="355600" cy="368300"/>
    <xdr:pic>
      <xdr:nvPicPr>
        <xdr:cNvPr id="48" name="Picture 4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F6AC39-A7E5-0E41-8B97-416D91A04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0160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51</xdr:row>
      <xdr:rowOff>0</xdr:rowOff>
    </xdr:from>
    <xdr:ext cx="355600" cy="368300"/>
    <xdr:pic>
      <xdr:nvPicPr>
        <xdr:cNvPr id="49" name="Picture 48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303A71E-F4AA-9C45-ACBE-F204E568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0363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52</xdr:row>
      <xdr:rowOff>0</xdr:rowOff>
    </xdr:from>
    <xdr:ext cx="355600" cy="368300"/>
    <xdr:pic>
      <xdr:nvPicPr>
        <xdr:cNvPr id="50" name="Picture 4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7787AE-48E5-F242-8221-C5E555779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0566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53</xdr:row>
      <xdr:rowOff>0</xdr:rowOff>
    </xdr:from>
    <xdr:ext cx="355600" cy="368300"/>
    <xdr:pic>
      <xdr:nvPicPr>
        <xdr:cNvPr id="51" name="Picture 5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9B3FD5-BC60-D044-831F-97B18FAE3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0769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54</xdr:row>
      <xdr:rowOff>0</xdr:rowOff>
    </xdr:from>
    <xdr:ext cx="355600" cy="368300"/>
    <xdr:pic>
      <xdr:nvPicPr>
        <xdr:cNvPr id="52" name="Picture 5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65F270-3700-DB4D-9410-C38E2F3D7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0972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55</xdr:row>
      <xdr:rowOff>0</xdr:rowOff>
    </xdr:from>
    <xdr:ext cx="355600" cy="368300"/>
    <xdr:pic>
      <xdr:nvPicPr>
        <xdr:cNvPr id="53" name="Picture 5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D1748C-B5DE-9A4E-9611-16776B4C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176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56</xdr:row>
      <xdr:rowOff>0</xdr:rowOff>
    </xdr:from>
    <xdr:ext cx="355600" cy="368300"/>
    <xdr:pic>
      <xdr:nvPicPr>
        <xdr:cNvPr id="54" name="Picture 5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9A8B8E-8E4F-2A49-B7AD-1886F15C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379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57</xdr:row>
      <xdr:rowOff>0</xdr:rowOff>
    </xdr:from>
    <xdr:ext cx="355600" cy="368300"/>
    <xdr:pic>
      <xdr:nvPicPr>
        <xdr:cNvPr id="55" name="Picture 5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E3F79D-D7BE-7C43-9072-18FF2BEA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582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58</xdr:row>
      <xdr:rowOff>0</xdr:rowOff>
    </xdr:from>
    <xdr:ext cx="355600" cy="368300"/>
    <xdr:pic>
      <xdr:nvPicPr>
        <xdr:cNvPr id="56" name="Picture 5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BD2B88-9FDA-5147-8CED-F87AE11D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785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59</xdr:row>
      <xdr:rowOff>0</xdr:rowOff>
    </xdr:from>
    <xdr:ext cx="355600" cy="368300"/>
    <xdr:pic>
      <xdr:nvPicPr>
        <xdr:cNvPr id="57" name="Picture 5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468D2F-5940-424A-A8AC-76928279B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988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60</xdr:row>
      <xdr:rowOff>0</xdr:rowOff>
    </xdr:from>
    <xdr:ext cx="355600" cy="368300"/>
    <xdr:pic>
      <xdr:nvPicPr>
        <xdr:cNvPr id="58" name="Picture 57" descr="/var/folders/ws/3hf568f91vbg1p69qc42_7g40000gn/T/com.microsoft.Excel/WebArchiveCopyPasteTempFiles/weth_2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780C07-A8AF-3E48-A486-8FA37216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2192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61</xdr:row>
      <xdr:rowOff>0</xdr:rowOff>
    </xdr:from>
    <xdr:ext cx="355600" cy="368300"/>
    <xdr:pic>
      <xdr:nvPicPr>
        <xdr:cNvPr id="59" name="Picture 5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B547E1-CA5B-7D40-BD24-8957CDEA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2395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62</xdr:row>
      <xdr:rowOff>0</xdr:rowOff>
    </xdr:from>
    <xdr:ext cx="355600" cy="368300"/>
    <xdr:pic>
      <xdr:nvPicPr>
        <xdr:cNvPr id="60" name="Picture 59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7EFCB22-B584-8148-BB26-5FC5D548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2598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63</xdr:row>
      <xdr:rowOff>0</xdr:rowOff>
    </xdr:from>
    <xdr:ext cx="355600" cy="368300"/>
    <xdr:pic>
      <xdr:nvPicPr>
        <xdr:cNvPr id="61" name="Picture 6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D68A7D-B44A-2A42-8913-68E54C46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2801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64</xdr:row>
      <xdr:rowOff>0</xdr:rowOff>
    </xdr:from>
    <xdr:ext cx="355600" cy="368300"/>
    <xdr:pic>
      <xdr:nvPicPr>
        <xdr:cNvPr id="62" name="Picture 61" descr="/var/folders/ws/3hf568f91vbg1p69qc42_7g40000gn/T/com.microsoft.Excel/WebArchiveCopyPasteTempFiles/biocrypt2_2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593D752-1A07-E341-89AA-67AD479F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3004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65</xdr:row>
      <xdr:rowOff>0</xdr:rowOff>
    </xdr:from>
    <xdr:ext cx="355600" cy="368300"/>
    <xdr:pic>
      <xdr:nvPicPr>
        <xdr:cNvPr id="63" name="Picture 6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137D15-2A94-7A4D-90B6-E5DA4FCD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3208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66</xdr:row>
      <xdr:rowOff>0</xdr:rowOff>
    </xdr:from>
    <xdr:ext cx="355600" cy="368300"/>
    <xdr:pic>
      <xdr:nvPicPr>
        <xdr:cNvPr id="64" name="Picture 6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D1339A-4C66-FE49-97BF-7E9BBC85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3411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67</xdr:row>
      <xdr:rowOff>0</xdr:rowOff>
    </xdr:from>
    <xdr:ext cx="355600" cy="368300"/>
    <xdr:pic>
      <xdr:nvPicPr>
        <xdr:cNvPr id="65" name="Picture 6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BF86AE-4970-9542-A41E-5B55DA74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3614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68</xdr:row>
      <xdr:rowOff>0</xdr:rowOff>
    </xdr:from>
    <xdr:ext cx="355600" cy="368300"/>
    <xdr:pic>
      <xdr:nvPicPr>
        <xdr:cNvPr id="66" name="Picture 6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050368-7AD9-2449-BB14-DA523E01C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3817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69</xdr:row>
      <xdr:rowOff>0</xdr:rowOff>
    </xdr:from>
    <xdr:ext cx="355600" cy="368300"/>
    <xdr:pic>
      <xdr:nvPicPr>
        <xdr:cNvPr id="67" name="Picture 66" descr="/var/folders/ws/3hf568f91vbg1p69qc42_7g40000gn/T/com.microsoft.Excel/WebArchiveCopyPasteTempFiles/livepeer_2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9CE1C95-A1AC-434F-AB18-CA137934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4020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70</xdr:row>
      <xdr:rowOff>0</xdr:rowOff>
    </xdr:from>
    <xdr:ext cx="355600" cy="368300"/>
    <xdr:pic>
      <xdr:nvPicPr>
        <xdr:cNvPr id="68" name="Picture 6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35206C-ED20-4445-9446-621B0AC83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4224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71</xdr:row>
      <xdr:rowOff>0</xdr:rowOff>
    </xdr:from>
    <xdr:ext cx="355600" cy="368300"/>
    <xdr:pic>
      <xdr:nvPicPr>
        <xdr:cNvPr id="69" name="Picture 6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2475DB-0E9A-0B42-A8F8-89462089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4427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72</xdr:row>
      <xdr:rowOff>0</xdr:rowOff>
    </xdr:from>
    <xdr:ext cx="355600" cy="368300"/>
    <xdr:pic>
      <xdr:nvPicPr>
        <xdr:cNvPr id="70" name="Picture 6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6FC712-398C-2E42-8E96-66E52C18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4630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73</xdr:row>
      <xdr:rowOff>0</xdr:rowOff>
    </xdr:from>
    <xdr:ext cx="355600" cy="368300"/>
    <xdr:pic>
      <xdr:nvPicPr>
        <xdr:cNvPr id="71" name="Picture 7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98DB70-E510-494B-9955-87BAB50F2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4833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74</xdr:row>
      <xdr:rowOff>0</xdr:rowOff>
    </xdr:from>
    <xdr:ext cx="355600" cy="368300"/>
    <xdr:pic>
      <xdr:nvPicPr>
        <xdr:cNvPr id="72" name="Picture 7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63538F-85C7-D647-9DE5-FFA8FCE39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5036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75</xdr:row>
      <xdr:rowOff>0</xdr:rowOff>
    </xdr:from>
    <xdr:ext cx="355600" cy="368300"/>
    <xdr:pic>
      <xdr:nvPicPr>
        <xdr:cNvPr id="73" name="Picture 72" descr="/var/folders/ws/3hf568f91vbg1p69qc42_7g40000gn/T/com.microsoft.Excel/WebArchiveCopyPasteTempFiles/zrx_28.png?v=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A04A35C-E5C7-BE49-B92C-F3709AFD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5240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76</xdr:row>
      <xdr:rowOff>0</xdr:rowOff>
    </xdr:from>
    <xdr:ext cx="355600" cy="368300"/>
    <xdr:pic>
      <xdr:nvPicPr>
        <xdr:cNvPr id="74" name="Picture 7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C19E13-A4BA-F84C-8816-F058B87AA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5443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77</xdr:row>
      <xdr:rowOff>0</xdr:rowOff>
    </xdr:from>
    <xdr:ext cx="355600" cy="368300"/>
    <xdr:pic>
      <xdr:nvPicPr>
        <xdr:cNvPr id="75" name="Picture 7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AFE6EE-D132-464B-9D08-B627084D8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5646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78</xdr:row>
      <xdr:rowOff>0</xdr:rowOff>
    </xdr:from>
    <xdr:ext cx="355600" cy="368300"/>
    <xdr:pic>
      <xdr:nvPicPr>
        <xdr:cNvPr id="76" name="Picture 7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C4D602-6A42-6242-97B9-4ACE8176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5849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79</xdr:row>
      <xdr:rowOff>0</xdr:rowOff>
    </xdr:from>
    <xdr:ext cx="355600" cy="368300"/>
    <xdr:pic>
      <xdr:nvPicPr>
        <xdr:cNvPr id="77" name="Picture 7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B55028-3F2F-6D45-B6DC-ADDD81532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6052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80</xdr:row>
      <xdr:rowOff>0</xdr:rowOff>
    </xdr:from>
    <xdr:ext cx="355600" cy="368300"/>
    <xdr:pic>
      <xdr:nvPicPr>
        <xdr:cNvPr id="78" name="Picture 7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49500D-4D5C-B54B-84C4-3ACA614C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6256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81</xdr:row>
      <xdr:rowOff>0</xdr:rowOff>
    </xdr:from>
    <xdr:ext cx="355600" cy="368300"/>
    <xdr:pic>
      <xdr:nvPicPr>
        <xdr:cNvPr id="79" name="Picture 7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4CAA34-B9D6-BE46-BC01-CB942634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6459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82</xdr:row>
      <xdr:rowOff>0</xdr:rowOff>
    </xdr:from>
    <xdr:ext cx="355600" cy="368300"/>
    <xdr:pic>
      <xdr:nvPicPr>
        <xdr:cNvPr id="80" name="Picture 7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3F3B46-E9D4-A24D-91B1-0CE579DA5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6662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83</xdr:row>
      <xdr:rowOff>0</xdr:rowOff>
    </xdr:from>
    <xdr:ext cx="355600" cy="368300"/>
    <xdr:pic>
      <xdr:nvPicPr>
        <xdr:cNvPr id="81" name="Picture 8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9120AF-F778-794E-BA7E-F6C2DF40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6865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84</xdr:row>
      <xdr:rowOff>0</xdr:rowOff>
    </xdr:from>
    <xdr:ext cx="355600" cy="368300"/>
    <xdr:pic>
      <xdr:nvPicPr>
        <xdr:cNvPr id="82" name="Picture 8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4F021-CC2A-304C-8EED-B42589FD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7068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85</xdr:row>
      <xdr:rowOff>0</xdr:rowOff>
    </xdr:from>
    <xdr:ext cx="355600" cy="368300"/>
    <xdr:pic>
      <xdr:nvPicPr>
        <xdr:cNvPr id="83" name="Picture 82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ACAEC5A-811C-0E4D-AC6B-C80937141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7272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86</xdr:row>
      <xdr:rowOff>0</xdr:rowOff>
    </xdr:from>
    <xdr:ext cx="355600" cy="368300"/>
    <xdr:pic>
      <xdr:nvPicPr>
        <xdr:cNvPr id="84" name="Picture 83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AF50A10-B441-A44D-8ADC-208805ED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7475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87</xdr:row>
      <xdr:rowOff>0</xdr:rowOff>
    </xdr:from>
    <xdr:ext cx="355600" cy="368300"/>
    <xdr:pic>
      <xdr:nvPicPr>
        <xdr:cNvPr id="85" name="Picture 8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B1C890-C287-6342-976F-F7A4C0EB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7678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88</xdr:row>
      <xdr:rowOff>0</xdr:rowOff>
    </xdr:from>
    <xdr:ext cx="355600" cy="368300"/>
    <xdr:pic>
      <xdr:nvPicPr>
        <xdr:cNvPr id="86" name="Picture 8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F9B9DD-37EE-B440-97F2-BC4D6704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7881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89</xdr:row>
      <xdr:rowOff>0</xdr:rowOff>
    </xdr:from>
    <xdr:ext cx="355600" cy="368300"/>
    <xdr:pic>
      <xdr:nvPicPr>
        <xdr:cNvPr id="87" name="Picture 86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94E8C6-05E0-AF40-8997-58921D6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8084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90</xdr:row>
      <xdr:rowOff>0</xdr:rowOff>
    </xdr:from>
    <xdr:ext cx="355600" cy="368300"/>
    <xdr:pic>
      <xdr:nvPicPr>
        <xdr:cNvPr id="88" name="Picture 87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6F09AE-8F7A-4246-B19A-0E6A28DCF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8288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91</xdr:row>
      <xdr:rowOff>0</xdr:rowOff>
    </xdr:from>
    <xdr:ext cx="355600" cy="368300"/>
    <xdr:pic>
      <xdr:nvPicPr>
        <xdr:cNvPr id="89" name="Picture 88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DC6E36-77DF-914E-841B-C507ABDB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8491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92</xdr:row>
      <xdr:rowOff>0</xdr:rowOff>
    </xdr:from>
    <xdr:ext cx="355600" cy="368300"/>
    <xdr:pic>
      <xdr:nvPicPr>
        <xdr:cNvPr id="90" name="Picture 8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ED29D1-2839-A047-86D1-B75EC8A9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8694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93</xdr:row>
      <xdr:rowOff>0</xdr:rowOff>
    </xdr:from>
    <xdr:ext cx="355600" cy="368300"/>
    <xdr:pic>
      <xdr:nvPicPr>
        <xdr:cNvPr id="91" name="Picture 90" descr="/var/folders/ws/3hf568f91vbg1p69qc42_7g40000gn/T/com.microsoft.Excel/WebArchiveCopyPasteTempFiles/erc20_28.jp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96309CE-C759-B74A-80F6-0FA4A1C7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8897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94</xdr:row>
      <xdr:rowOff>0</xdr:rowOff>
    </xdr:from>
    <xdr:ext cx="355600" cy="368300"/>
    <xdr:pic>
      <xdr:nvPicPr>
        <xdr:cNvPr id="92" name="Picture 9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1A4FCD-C4D0-524E-B500-8888A907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9100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95</xdr:row>
      <xdr:rowOff>0</xdr:rowOff>
    </xdr:from>
    <xdr:ext cx="355600" cy="368300"/>
    <xdr:pic>
      <xdr:nvPicPr>
        <xdr:cNvPr id="93" name="Picture 9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CF0F09-1005-8F43-833F-5155D0AC9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9304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96</xdr:row>
      <xdr:rowOff>0</xdr:rowOff>
    </xdr:from>
    <xdr:ext cx="355600" cy="368300"/>
    <xdr:pic>
      <xdr:nvPicPr>
        <xdr:cNvPr id="94" name="Picture 9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5C050A-5C9D-0F42-AA86-007025BD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9507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355600" cy="368300"/>
    <xdr:pic>
      <xdr:nvPicPr>
        <xdr:cNvPr id="95" name="Picture 9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FC98C4-BC0C-1742-8329-007A0B9B6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9710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355600" cy="368300"/>
    <xdr:pic>
      <xdr:nvPicPr>
        <xdr:cNvPr id="96" name="Picture 9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AF8D8E-EDF1-4645-82BF-A4FF006FA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9913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355600" cy="368300"/>
    <xdr:pic>
      <xdr:nvPicPr>
        <xdr:cNvPr id="97" name="Picture 96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9E6568F-04BA-4344-8BD1-CD0F80F4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0116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355600" cy="368300"/>
    <xdr:pic>
      <xdr:nvPicPr>
        <xdr:cNvPr id="98" name="Picture 97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31DBD4F-CFD1-964B-BD3B-F3CD11D78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0320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101</xdr:row>
      <xdr:rowOff>0</xdr:rowOff>
    </xdr:from>
    <xdr:ext cx="355600" cy="368300"/>
    <xdr:pic>
      <xdr:nvPicPr>
        <xdr:cNvPr id="99" name="Picture 98" descr="/var/folders/ws/3hf568f91vbg1p69qc42_7g40000gn/T/com.microsoft.Excel/WebArchiveCopyPasteTempFiles/streamr2_2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39272FC-8EB5-AE4E-8B70-49B5A461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0523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355600" cy="368300"/>
    <xdr:pic>
      <xdr:nvPicPr>
        <xdr:cNvPr id="100" name="Picture 99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265739-43A9-FC4A-8AB7-8601E891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0726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355600" cy="368300"/>
    <xdr:pic>
      <xdr:nvPicPr>
        <xdr:cNvPr id="101" name="Picture 100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374AE0-895A-E54B-9EAF-91736E3D5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0929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355600" cy="368300"/>
    <xdr:pic>
      <xdr:nvPicPr>
        <xdr:cNvPr id="102" name="Picture 101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9DBD32-C918-C54A-93B8-F1A6C9803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11328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355600" cy="368300"/>
    <xdr:pic>
      <xdr:nvPicPr>
        <xdr:cNvPr id="103" name="Picture 102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7E1263-16C5-DF41-ADD0-6DEADC09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13360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355600" cy="368300"/>
    <xdr:pic>
      <xdr:nvPicPr>
        <xdr:cNvPr id="104" name="Picture 103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50A85F-9185-A148-A479-DBB79F20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15392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355600" cy="368300"/>
    <xdr:pic>
      <xdr:nvPicPr>
        <xdr:cNvPr id="105" name="Picture 104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56E36F7-C426-2C45-BE0E-66D30E9F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17424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355600" cy="368300"/>
    <xdr:pic>
      <xdr:nvPicPr>
        <xdr:cNvPr id="106" name="Picture 105" descr="/var/folders/ws/3hf568f91vbg1p69qc42_7g40000gn/T/com.microsoft.Excel/WebArchiveCopyPasteTempFiles/dai_stablecoin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38EB84-03A9-DE40-81DD-156232C4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21945600"/>
          <a:ext cx="355600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63500</xdr:colOff>
      <xdr:row>0</xdr:row>
      <xdr:rowOff>63500</xdr:rowOff>
    </xdr:from>
    <xdr:ext cx="4241800" cy="6794500"/>
    <xdr:pic>
      <xdr:nvPicPr>
        <xdr:cNvPr id="107" name="Picture 106">
          <a:extLst>
            <a:ext uri="{FF2B5EF4-FFF2-40B4-BE49-F238E27FC236}">
              <a16:creationId xmlns:a16="http://schemas.microsoft.com/office/drawing/2014/main" id="{418B8A0D-3E07-2B40-B2F3-F79968583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144000" y="63500"/>
          <a:ext cx="4241800" cy="679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therscan.io/token/0x89d24a6b4ccb1b6faa2625fe562bdd9a23260359?a=0x68085e7f88e90fa9247489c83fab30b177ebccb3" TargetMode="External"/><Relationship Id="rId299" Type="http://schemas.openxmlformats.org/officeDocument/2006/relationships/hyperlink" Target="https://etherscan.io/address/0xc06768cc873c0219c1e8eff6a339c1a9f45f84dc" TargetMode="External"/><Relationship Id="rId21" Type="http://schemas.openxmlformats.org/officeDocument/2006/relationships/hyperlink" Target="https://etherscan.io/token/0x89d24a6b4ccb1b6faa2625fe562bdd9a23260359?a=0x68085e7f88e90fa9247489c83fab30b177ebccb3" TargetMode="External"/><Relationship Id="rId63" Type="http://schemas.openxmlformats.org/officeDocument/2006/relationships/hyperlink" Target="https://etherscan.io/token/0x89d24a6b4ccb1b6faa2625fe562bdd9a23260359?a=0x68085e7f88e90fa9247489c83fab30b177ebccb3" TargetMode="External"/><Relationship Id="rId159" Type="http://schemas.openxmlformats.org/officeDocument/2006/relationships/hyperlink" Target="https://etherscan.io/token/0x89d24a6b4ccb1b6faa2625fe562bdd9a23260359?a=0x68085e7f88e90fa9247489c83fab30b177ebccb3" TargetMode="External"/><Relationship Id="rId170" Type="http://schemas.openxmlformats.org/officeDocument/2006/relationships/hyperlink" Target="https://etherscan.io/address/0xbe4787a2fe2b70b2f094705f9c54036132b443b2" TargetMode="External"/><Relationship Id="rId226" Type="http://schemas.openxmlformats.org/officeDocument/2006/relationships/hyperlink" Target="https://etherscan.io/tx/0x9078c3abda4f71a480b369848d85b13887d8741c981563bfd94007cf3b3769d1" TargetMode="External"/><Relationship Id="rId268" Type="http://schemas.openxmlformats.org/officeDocument/2006/relationships/hyperlink" Target="https://etherscan.io/tx/0xf45733e9d98618b7861f9dfb692159c54fb7f7f151bac62014f3d19e30bd57c1" TargetMode="External"/><Relationship Id="rId32" Type="http://schemas.openxmlformats.org/officeDocument/2006/relationships/hyperlink" Target="https://etherscan.io/address/0x00de4b13153673bcae2616b67bf822500d325fc3" TargetMode="External"/><Relationship Id="rId74" Type="http://schemas.openxmlformats.org/officeDocument/2006/relationships/hyperlink" Target="https://etherscan.io/address/0xc92d76e01bd4e7ce25819c94fc6c3aea7b2cd155" TargetMode="External"/><Relationship Id="rId128" Type="http://schemas.openxmlformats.org/officeDocument/2006/relationships/hyperlink" Target="https://etherscan.io/address/0xf13e477365b0faa64130da2ff663aab20d32d929" TargetMode="External"/><Relationship Id="rId5" Type="http://schemas.openxmlformats.org/officeDocument/2006/relationships/hyperlink" Target="https://etherscan.io/address/0x00de4b13153673bcae2616b67bf822500d325fc3" TargetMode="External"/><Relationship Id="rId181" Type="http://schemas.openxmlformats.org/officeDocument/2006/relationships/hyperlink" Target="https://etherscan.io/tx/0x4b55f9619e37508217c77eb6b532de48b8ae606222a5a2d306584dc53d3e0ca0" TargetMode="External"/><Relationship Id="rId237" Type="http://schemas.openxmlformats.org/officeDocument/2006/relationships/hyperlink" Target="https://etherscan.io/token/0x89d24a6b4ccb1b6faa2625fe562bdd9a23260359?a=0x68085e7f88e90fa9247489c83fab30b177ebccb3" TargetMode="External"/><Relationship Id="rId279" Type="http://schemas.openxmlformats.org/officeDocument/2006/relationships/hyperlink" Target="https://etherscan.io/token/0x89d24a6b4ccb1b6faa2625fe562bdd9a23260359?a=0x68085e7f88e90fa9247489c83fab30b177ebccb3" TargetMode="External"/><Relationship Id="rId43" Type="http://schemas.openxmlformats.org/officeDocument/2006/relationships/hyperlink" Target="https://etherscan.io/tx/0x2b597a6f8417e32f48c9969ee39d90cab51568ac07470397859063dbb99c245b" TargetMode="External"/><Relationship Id="rId139" Type="http://schemas.openxmlformats.org/officeDocument/2006/relationships/hyperlink" Target="https://etherscan.io/tx/0xc5e9c08296994c80fbff0aa769b7f155a00bb95cd89cd90dd4eb772f0f48ceed" TargetMode="External"/><Relationship Id="rId290" Type="http://schemas.openxmlformats.org/officeDocument/2006/relationships/hyperlink" Target="https://etherscan.io/address/0x3591123fa1df2d25b7701ee25f94978d02f4cfdd" TargetMode="External"/><Relationship Id="rId304" Type="http://schemas.openxmlformats.org/officeDocument/2006/relationships/hyperlink" Target="https://etherscan.io/tx/0x85868a0ce4746e727e17ea1a622e339066bf30b32160d2c9b35a4d0cff334022" TargetMode="External"/><Relationship Id="rId85" Type="http://schemas.openxmlformats.org/officeDocument/2006/relationships/hyperlink" Target="https://etherscan.io/tx/0x4c3c53ec439a7a7ca214b9fdfdcae3304980a0c79724b73e1b12b638c8d5e5a9" TargetMode="External"/><Relationship Id="rId150" Type="http://schemas.openxmlformats.org/officeDocument/2006/relationships/hyperlink" Target="https://etherscan.io/token/0x89d24a6b4ccb1b6faa2625fe562bdd9a23260359?a=0x68085e7f88e90fa9247489c83fab30b177ebccb3" TargetMode="External"/><Relationship Id="rId192" Type="http://schemas.openxmlformats.org/officeDocument/2006/relationships/hyperlink" Target="https://etherscan.io/token/0x89d24a6b4ccb1b6faa2625fe562bdd9a23260359?a=0x68085e7f88e90fa9247489c83fab30b177ebccb3" TargetMode="External"/><Relationship Id="rId206" Type="http://schemas.openxmlformats.org/officeDocument/2006/relationships/hyperlink" Target="https://etherscan.io/address/0x8bfbb529a9e85fdc4b70a4fcdc0d68bb298b8816" TargetMode="External"/><Relationship Id="rId248" Type="http://schemas.openxmlformats.org/officeDocument/2006/relationships/hyperlink" Target="https://etherscan.io/address/0x5f65d144ba88d03e81fa7213b025658c5f44ef28" TargetMode="External"/><Relationship Id="rId12" Type="http://schemas.openxmlformats.org/officeDocument/2006/relationships/hyperlink" Target="https://etherscan.io/token/0x89d24a6b4ccb1b6faa2625fe562bdd9a23260359?a=0x68085e7f88e90fa9247489c83fab30b177ebccb3" TargetMode="External"/><Relationship Id="rId108" Type="http://schemas.openxmlformats.org/officeDocument/2006/relationships/hyperlink" Target="https://etherscan.io/token/0x89d24a6b4ccb1b6faa2625fe562bdd9a23260359?a=0x68085e7f88e90fa9247489c83fab30b177ebccb3" TargetMode="External"/><Relationship Id="rId315" Type="http://schemas.openxmlformats.org/officeDocument/2006/relationships/hyperlink" Target="https://etherscan.io/token/0x89d24a6b4ccb1b6faa2625fe562bdd9a23260359?a=0x68085e7f88e90fa9247489c83fab30b177ebccb3" TargetMode="External"/><Relationship Id="rId54" Type="http://schemas.openxmlformats.org/officeDocument/2006/relationships/hyperlink" Target="https://etherscan.io/token/0x4dc3643dbc642b72c158e7f3d2ff232df61cb6ce?a=0x68085e7f88e90fa9247489c83fab30b177ebccb3" TargetMode="External"/><Relationship Id="rId96" Type="http://schemas.openxmlformats.org/officeDocument/2006/relationships/hyperlink" Target="https://etherscan.io/token/0x89d24a6b4ccb1b6faa2625fe562bdd9a23260359?a=0x68085e7f88e90fa9247489c83fab30b177ebccb3" TargetMode="External"/><Relationship Id="rId161" Type="http://schemas.openxmlformats.org/officeDocument/2006/relationships/hyperlink" Target="https://etherscan.io/address/0x8bfbb529a9e85fdc4b70a4fcdc0d68bb298b8816" TargetMode="External"/><Relationship Id="rId217" Type="http://schemas.openxmlformats.org/officeDocument/2006/relationships/hyperlink" Target="https://etherscan.io/tx/0x43277ac0e6f709d8b8ce5ee9a1416a9c1009f255b55e4ef0a87b22025e7e9df1" TargetMode="External"/><Relationship Id="rId259" Type="http://schemas.openxmlformats.org/officeDocument/2006/relationships/hyperlink" Target="https://etherscan.io/tx/0xef3dcf3c87e225506f1e82704adbafb5248ed1b8a6a11da286db91eec6af12a0" TargetMode="External"/><Relationship Id="rId23" Type="http://schemas.openxmlformats.org/officeDocument/2006/relationships/hyperlink" Target="https://etherscan.io/address/0xed4ad2e886c5c31d298d1de49256c40239180d16" TargetMode="External"/><Relationship Id="rId119" Type="http://schemas.openxmlformats.org/officeDocument/2006/relationships/hyperlink" Target="https://etherscan.io/address/0x3ece8d40dac89ffb408f7cb5eaf24ab6a3135028" TargetMode="External"/><Relationship Id="rId270" Type="http://schemas.openxmlformats.org/officeDocument/2006/relationships/hyperlink" Target="https://etherscan.io/token/0xc3761eb917cd790b30dad99f6cc5b4ff93c4f9ea?a=0x68085e7f88e90fa9247489c83fab30b177ebccb3" TargetMode="External"/><Relationship Id="rId65" Type="http://schemas.openxmlformats.org/officeDocument/2006/relationships/hyperlink" Target="https://etherscan.io/address/0x3ece8d40dac89ffb408f7cb5eaf24ab6a3135028" TargetMode="External"/><Relationship Id="rId130" Type="http://schemas.openxmlformats.org/officeDocument/2006/relationships/hyperlink" Target="https://etherscan.io/tx/0x831ba895e2930c084f69aa0fcdd9e130ccad269b9099fa19f0a92c5a43d66d22" TargetMode="External"/><Relationship Id="rId172" Type="http://schemas.openxmlformats.org/officeDocument/2006/relationships/hyperlink" Target="https://etherscan.io/tx/0x6edd7ea215d9ca18f13156a6c0f7060820831022c100d0b99ebed1cecb98dc34" TargetMode="External"/><Relationship Id="rId193" Type="http://schemas.openxmlformats.org/officeDocument/2006/relationships/hyperlink" Target="https://etherscan.io/tx/0x728939331bb8808a5e4a61192f77642e5561218c86077581b2150219db11bf47" TargetMode="External"/><Relationship Id="rId207" Type="http://schemas.openxmlformats.org/officeDocument/2006/relationships/hyperlink" Target="https://etherscan.io/token/0x89d24a6b4ccb1b6faa2625fe562bdd9a23260359?a=0x68085e7f88e90fa9247489c83fab30b177ebccb3" TargetMode="External"/><Relationship Id="rId228" Type="http://schemas.openxmlformats.org/officeDocument/2006/relationships/hyperlink" Target="https://etherscan.io/token/0x89d24a6b4ccb1b6faa2625fe562bdd9a23260359?a=0x68085e7f88e90fa9247489c83fab30b177ebccb3" TargetMode="External"/><Relationship Id="rId249" Type="http://schemas.openxmlformats.org/officeDocument/2006/relationships/hyperlink" Target="https://etherscan.io/token/0x0cf0ee63788a0849fe5297f3407f701e122cc023?a=0x68085e7f88e90fa9247489c83fab30b177ebccb3" TargetMode="External"/><Relationship Id="rId13" Type="http://schemas.openxmlformats.org/officeDocument/2006/relationships/hyperlink" Target="https://etherscan.io/tx/0xfe3a7151035880e80a6c276d571ff8abfd61ca5175855b72243c4eb911aa3e6e" TargetMode="External"/><Relationship Id="rId109" Type="http://schemas.openxmlformats.org/officeDocument/2006/relationships/hyperlink" Target="https://etherscan.io/tx/0x2239843e74e35398def28d237822e71b9feae8c1f2e22259b7c12ce8c0a182d0" TargetMode="External"/><Relationship Id="rId260" Type="http://schemas.openxmlformats.org/officeDocument/2006/relationships/hyperlink" Target="https://etherscan.io/address/0xd6e371526cdaee04cd8af225d42e37bc14688d9e" TargetMode="External"/><Relationship Id="rId281" Type="http://schemas.openxmlformats.org/officeDocument/2006/relationships/hyperlink" Target="https://etherscan.io/address/0x17ca7e4f40ce8cbae4f323a9f6bc8cf5109d5c37" TargetMode="External"/><Relationship Id="rId316" Type="http://schemas.openxmlformats.org/officeDocument/2006/relationships/drawing" Target="../drawings/drawing1.xml"/><Relationship Id="rId34" Type="http://schemas.openxmlformats.org/officeDocument/2006/relationships/hyperlink" Target="https://etherscan.io/tx/0x353e7e4c4508bb49c6644c47f8cb947225d31b03eb7e96c20921c986b33da18a" TargetMode="External"/><Relationship Id="rId55" Type="http://schemas.openxmlformats.org/officeDocument/2006/relationships/hyperlink" Target="https://etherscan.io/tx/0xa1a58409bbb3dbc7677b900065164b96195188e630ce3f18f2201688e716dc0e" TargetMode="External"/><Relationship Id="rId76" Type="http://schemas.openxmlformats.org/officeDocument/2006/relationships/hyperlink" Target="https://etherscan.io/tx/0x03472933eb93be451ea7570609c4cc0712f4fa44ebed9ddfc896f361e665e6d2" TargetMode="External"/><Relationship Id="rId97" Type="http://schemas.openxmlformats.org/officeDocument/2006/relationships/hyperlink" Target="https://etherscan.io/tx/0x4206c576130260a062c761d0ddb7c991daa47e073d0852a7a76d6f757f369f30" TargetMode="External"/><Relationship Id="rId120" Type="http://schemas.openxmlformats.org/officeDocument/2006/relationships/hyperlink" Target="https://etherscan.io/token/0x89d24a6b4ccb1b6faa2625fe562bdd9a23260359?a=0x68085e7f88e90fa9247489c83fab30b177ebccb3" TargetMode="External"/><Relationship Id="rId141" Type="http://schemas.openxmlformats.org/officeDocument/2006/relationships/hyperlink" Target="https://etherscan.io/token/0x89d24a6b4ccb1b6faa2625fe562bdd9a23260359?a=0x68085e7f88e90fa9247489c83fab30b177ebccb3" TargetMode="External"/><Relationship Id="rId7" Type="http://schemas.openxmlformats.org/officeDocument/2006/relationships/hyperlink" Target="https://etherscan.io/tx/0x6552ae431ca39496289b52706f2063e5bd66f4804fa41315d00ff5442c52f065" TargetMode="External"/><Relationship Id="rId162" Type="http://schemas.openxmlformats.org/officeDocument/2006/relationships/hyperlink" Target="https://etherscan.io/token/0x89d24a6b4ccb1b6faa2625fe562bdd9a23260359?a=0x68085e7f88e90fa9247489c83fab30b177ebccb3" TargetMode="External"/><Relationship Id="rId183" Type="http://schemas.openxmlformats.org/officeDocument/2006/relationships/hyperlink" Target="https://etherscan.io/token/0xf18432ef894ef4b2a5726f933718f5a8cf9ff831?a=0x68085e7f88e90fa9247489c83fab30b177ebccb3" TargetMode="External"/><Relationship Id="rId218" Type="http://schemas.openxmlformats.org/officeDocument/2006/relationships/hyperlink" Target="https://etherscan.io/address/0xd6e371526cdaee04cd8af225d42e37bc14688d9e" TargetMode="External"/><Relationship Id="rId239" Type="http://schemas.openxmlformats.org/officeDocument/2006/relationships/hyperlink" Target="https://etherscan.io/address/0x70564145fa8e8a15348ef0190e6b7c07a2120462" TargetMode="External"/><Relationship Id="rId250" Type="http://schemas.openxmlformats.org/officeDocument/2006/relationships/hyperlink" Target="https://etherscan.io/tx/0x8f93404d2402ed0156f07ca8cd2b3d2175d475d36fe652e9f46aa88fc0829d5c" TargetMode="External"/><Relationship Id="rId271" Type="http://schemas.openxmlformats.org/officeDocument/2006/relationships/hyperlink" Target="https://etherscan.io/tx/0x8527bda4828102c96af53c2fd3d051acb723cbe075ab5893f4fee8240d9665e3" TargetMode="External"/><Relationship Id="rId292" Type="http://schemas.openxmlformats.org/officeDocument/2006/relationships/hyperlink" Target="https://etherscan.io/tx/0xbb888d129fe0f9fdc8e8f6800059d058d93da5e69075688aaf469c37e36730fd" TargetMode="External"/><Relationship Id="rId306" Type="http://schemas.openxmlformats.org/officeDocument/2006/relationships/hyperlink" Target="https://etherscan.io/token/0x89d24a6b4ccb1b6faa2625fe562bdd9a23260359?a=0x68085e7f88e90fa9247489c83fab30b177ebccb3" TargetMode="External"/><Relationship Id="rId24" Type="http://schemas.openxmlformats.org/officeDocument/2006/relationships/hyperlink" Target="https://etherscan.io/token/0x89d24a6b4ccb1b6faa2625fe562bdd9a23260359?a=0x68085e7f88e90fa9247489c83fab30b177ebccb3" TargetMode="External"/><Relationship Id="rId45" Type="http://schemas.openxmlformats.org/officeDocument/2006/relationships/hyperlink" Target="https://etherscan.io/token/0x89d24a6b4ccb1b6faa2625fe562bdd9a23260359?a=0x68085e7f88e90fa9247489c83fab30b177ebccb3" TargetMode="External"/><Relationship Id="rId66" Type="http://schemas.openxmlformats.org/officeDocument/2006/relationships/hyperlink" Target="https://etherscan.io/token/0x89d24a6b4ccb1b6faa2625fe562bdd9a23260359?a=0x68085e7f88e90fa9247489c83fab30b177ebccb3" TargetMode="External"/><Relationship Id="rId87" Type="http://schemas.openxmlformats.org/officeDocument/2006/relationships/hyperlink" Target="https://etherscan.io/token/0x89d24a6b4ccb1b6faa2625fe562bdd9a23260359?a=0x68085e7f88e90fa9247489c83fab30b177ebccb3" TargetMode="External"/><Relationship Id="rId110" Type="http://schemas.openxmlformats.org/officeDocument/2006/relationships/hyperlink" Target="https://etherscan.io/address/0xc92d76e01bd4e7ce25819c94fc6c3aea7b2cd155" TargetMode="External"/><Relationship Id="rId131" Type="http://schemas.openxmlformats.org/officeDocument/2006/relationships/hyperlink" Target="https://etherscan.io/address/0xa26367ada6685a9c75327adeb49d29b87606f0bc" TargetMode="External"/><Relationship Id="rId152" Type="http://schemas.openxmlformats.org/officeDocument/2006/relationships/hyperlink" Target="https://etherscan.io/address/0xad38e2656e65827a87fca4f903a2760e273dd4bc" TargetMode="External"/><Relationship Id="rId173" Type="http://schemas.openxmlformats.org/officeDocument/2006/relationships/hyperlink" Target="https://etherscan.io/address/0xbe4787a2fe2b70b2f094705f9c54036132b443b2" TargetMode="External"/><Relationship Id="rId194" Type="http://schemas.openxmlformats.org/officeDocument/2006/relationships/hyperlink" Target="https://etherscan.io/address/0xf75b78571f6563e8acf1899f682fb10a9248cce8" TargetMode="External"/><Relationship Id="rId208" Type="http://schemas.openxmlformats.org/officeDocument/2006/relationships/hyperlink" Target="https://etherscan.io/tx/0x4f0f7c947a8caeffb0dd5ed31570ec8dc2afafc89d93f59d7b7fe5b1d9930e68" TargetMode="External"/><Relationship Id="rId229" Type="http://schemas.openxmlformats.org/officeDocument/2006/relationships/hyperlink" Target="https://etherscan.io/tx/0x1c97d8ca6137ee19229c8c616eb4643593325a3fd49c3706326f6f6b9ad0f97d" TargetMode="External"/><Relationship Id="rId240" Type="http://schemas.openxmlformats.org/officeDocument/2006/relationships/hyperlink" Target="https://etherscan.io/token/0x89d24a6b4ccb1b6faa2625fe562bdd9a23260359?a=0x68085e7f88e90fa9247489c83fab30b177ebccb3" TargetMode="External"/><Relationship Id="rId261" Type="http://schemas.openxmlformats.org/officeDocument/2006/relationships/hyperlink" Target="https://etherscan.io/token/0x89d24a6b4ccb1b6faa2625fe562bdd9a23260359?a=0x68085e7f88e90fa9247489c83fab30b177ebccb3" TargetMode="External"/><Relationship Id="rId14" Type="http://schemas.openxmlformats.org/officeDocument/2006/relationships/hyperlink" Target="https://etherscan.io/address/0x233c630be34d97e4eacf6d6450389d9ce1294d0d" TargetMode="External"/><Relationship Id="rId35" Type="http://schemas.openxmlformats.org/officeDocument/2006/relationships/hyperlink" Target="https://etherscan.io/address/0x00de4b13153673bcae2616b67bf822500d325fc3" TargetMode="External"/><Relationship Id="rId56" Type="http://schemas.openxmlformats.org/officeDocument/2006/relationships/hyperlink" Target="https://etherscan.io/address/0x55a90a25648f00e7977987d4010a8cfe08670a71" TargetMode="External"/><Relationship Id="rId77" Type="http://schemas.openxmlformats.org/officeDocument/2006/relationships/hyperlink" Target="https://etherscan.io/address/0xad38e2656e65827a87fca4f903a2760e273dd4bc" TargetMode="External"/><Relationship Id="rId100" Type="http://schemas.openxmlformats.org/officeDocument/2006/relationships/hyperlink" Target="https://etherscan.io/tx/0xd87db4b07073ea891072ac41f57250f26e3f40690b1d25ed9c9d6be34a4f887c" TargetMode="External"/><Relationship Id="rId282" Type="http://schemas.openxmlformats.org/officeDocument/2006/relationships/hyperlink" Target="https://etherscan.io/token/0x89d24a6b4ccb1b6faa2625fe562bdd9a23260359?a=0x68085e7f88e90fa9247489c83fab30b177ebccb3" TargetMode="External"/><Relationship Id="rId8" Type="http://schemas.openxmlformats.org/officeDocument/2006/relationships/hyperlink" Target="https://etherscan.io/address/0x00de4b13153673bcae2616b67bf822500d325fc3" TargetMode="External"/><Relationship Id="rId98" Type="http://schemas.openxmlformats.org/officeDocument/2006/relationships/hyperlink" Target="https://etherscan.io/address/0xf13e477365b0faa64130da2ff663aab20d32d929" TargetMode="External"/><Relationship Id="rId121" Type="http://schemas.openxmlformats.org/officeDocument/2006/relationships/hyperlink" Target="https://etherscan.io/tx/0x5bc022184370243bc58868fe1b6406417fcac302a491201509374426ff0c4391" TargetMode="External"/><Relationship Id="rId142" Type="http://schemas.openxmlformats.org/officeDocument/2006/relationships/hyperlink" Target="https://etherscan.io/tx/0x2ccbc1e08d4f87d7b2d1240c471657ec90e129e5fe7bbac292df5dc8105fff94" TargetMode="External"/><Relationship Id="rId163" Type="http://schemas.openxmlformats.org/officeDocument/2006/relationships/hyperlink" Target="https://etherscan.io/tx/0x3edef5b276ae273f78977211a80611c787eda4c20f244a3efb0f5896ae379ec1" TargetMode="External"/><Relationship Id="rId184" Type="http://schemas.openxmlformats.org/officeDocument/2006/relationships/hyperlink" Target="https://etherscan.io/tx/0x827c8cef831112093649716498a81025ecf10b0399adcab870d3d9f9b7f2445a" TargetMode="External"/><Relationship Id="rId219" Type="http://schemas.openxmlformats.org/officeDocument/2006/relationships/hyperlink" Target="https://etherscan.io/token/0x89d24a6b4ccb1b6faa2625fe562bdd9a23260359?a=0x68085e7f88e90fa9247489c83fab30b177ebccb3" TargetMode="External"/><Relationship Id="rId230" Type="http://schemas.openxmlformats.org/officeDocument/2006/relationships/hyperlink" Target="https://etherscan.io/address/0xad38e2656e65827a87fca4f903a2760e273dd4bc" TargetMode="External"/><Relationship Id="rId251" Type="http://schemas.openxmlformats.org/officeDocument/2006/relationships/hyperlink" Target="https://etherscan.io/address/0x5dd03d36358d6da50d758f2ef6e18423f6cf42c4" TargetMode="External"/><Relationship Id="rId25" Type="http://schemas.openxmlformats.org/officeDocument/2006/relationships/hyperlink" Target="https://etherscan.io/tx/0x70f1500edbb470a0dad08fc6506495729feca3937097ade654bc4288cc89c64e" TargetMode="External"/><Relationship Id="rId46" Type="http://schemas.openxmlformats.org/officeDocument/2006/relationships/hyperlink" Target="https://etherscan.io/tx/0x4ea5fe236b1f1971fa114b4b9ea14ab74e99a8996b0c7818e70471a30f1ee250" TargetMode="External"/><Relationship Id="rId67" Type="http://schemas.openxmlformats.org/officeDocument/2006/relationships/hyperlink" Target="https://etherscan.io/tx/0xe1b26766486668d23332502d9f6bd0614e57e556e6f6c91dcac2cc04e3932d7a" TargetMode="External"/><Relationship Id="rId272" Type="http://schemas.openxmlformats.org/officeDocument/2006/relationships/hyperlink" Target="https://etherscan.io/address/0x00de4b13153673bcae2616b67bf822500d325fc3" TargetMode="External"/><Relationship Id="rId293" Type="http://schemas.openxmlformats.org/officeDocument/2006/relationships/hyperlink" Target="https://etherscan.io/address/0x5f65d144ba88d03e81fa7213b025658c5f44ef28" TargetMode="External"/><Relationship Id="rId307" Type="http://schemas.openxmlformats.org/officeDocument/2006/relationships/hyperlink" Target="https://etherscan.io/tx/0xfc49c0c1de55a26fe13aee6fd4955c12d95b3a1d319757cc36b84fc1a3fc63df" TargetMode="External"/><Relationship Id="rId88" Type="http://schemas.openxmlformats.org/officeDocument/2006/relationships/hyperlink" Target="https://etherscan.io/tx/0x8220874f0774c12220b77c6e4e7e636dca299af75bd38b462eb81cb599dd39b5" TargetMode="External"/><Relationship Id="rId111" Type="http://schemas.openxmlformats.org/officeDocument/2006/relationships/hyperlink" Target="https://etherscan.io/token/0x89d24a6b4ccb1b6faa2625fe562bdd9a23260359?a=0x68085e7f88e90fa9247489c83fab30b177ebccb3" TargetMode="External"/><Relationship Id="rId132" Type="http://schemas.openxmlformats.org/officeDocument/2006/relationships/hyperlink" Target="https://etherscan.io/token/0x89d24a6b4ccb1b6faa2625fe562bdd9a23260359?a=0x68085e7f88e90fa9247489c83fab30b177ebccb3" TargetMode="External"/><Relationship Id="rId153" Type="http://schemas.openxmlformats.org/officeDocument/2006/relationships/hyperlink" Target="https://etherscan.io/token/0x89d24a6b4ccb1b6faa2625fe562bdd9a23260359?a=0x68085e7f88e90fa9247489c83fab30b177ebccb3" TargetMode="External"/><Relationship Id="rId174" Type="http://schemas.openxmlformats.org/officeDocument/2006/relationships/hyperlink" Target="https://etherscan.io/token/0x89d24a6b4ccb1b6faa2625fe562bdd9a23260359?a=0x68085e7f88e90fa9247489c83fab30b177ebccb3" TargetMode="External"/><Relationship Id="rId195" Type="http://schemas.openxmlformats.org/officeDocument/2006/relationships/hyperlink" Target="https://etherscan.io/token/0x89d24a6b4ccb1b6faa2625fe562bdd9a23260359?a=0x68085e7f88e90fa9247489c83fab30b177ebccb3" TargetMode="External"/><Relationship Id="rId209" Type="http://schemas.openxmlformats.org/officeDocument/2006/relationships/hyperlink" Target="https://etherscan.io/address/0x00de4b13153673bcae2616b67bf822500d325fc3" TargetMode="External"/><Relationship Id="rId220" Type="http://schemas.openxmlformats.org/officeDocument/2006/relationships/hyperlink" Target="https://etherscan.io/tx/0x158ba0b179655b112241354a3368b19d882037a6e00e2e86a1704e10c2392a0a" TargetMode="External"/><Relationship Id="rId241" Type="http://schemas.openxmlformats.org/officeDocument/2006/relationships/hyperlink" Target="https://etherscan.io/tx/0x9bfebfb3c9587ec3e95bc6bd6ec7e899fb5cad9ca949b529e09c03b588031af7" TargetMode="External"/><Relationship Id="rId15" Type="http://schemas.openxmlformats.org/officeDocument/2006/relationships/hyperlink" Target="https://etherscan.io/token/0x89d24a6b4ccb1b6faa2625fe562bdd9a23260359?a=0x68085e7f88e90fa9247489c83fab30b177ebccb3" TargetMode="External"/><Relationship Id="rId36" Type="http://schemas.openxmlformats.org/officeDocument/2006/relationships/hyperlink" Target="https://etherscan.io/token/0x89d24a6b4ccb1b6faa2625fe562bdd9a23260359?a=0x68085e7f88e90fa9247489c83fab30b177ebccb3" TargetMode="External"/><Relationship Id="rId57" Type="http://schemas.openxmlformats.org/officeDocument/2006/relationships/hyperlink" Target="https://etherscan.io/token/0x89d24a6b4ccb1b6faa2625fe562bdd9a23260359?a=0x68085e7f88e90fa9247489c83fab30b177ebccb3" TargetMode="External"/><Relationship Id="rId262" Type="http://schemas.openxmlformats.org/officeDocument/2006/relationships/hyperlink" Target="https://etherscan.io/tx/0xdef490dd4ac94d3a4325c247679a8d54b2f9cef87c5806e2216dbe747959d787" TargetMode="External"/><Relationship Id="rId283" Type="http://schemas.openxmlformats.org/officeDocument/2006/relationships/hyperlink" Target="https://etherscan.io/tx/0x5c23a77a1c3f6517238813d66c5f6609bae732fd9013d38cf6f72d55c5e7a0b0" TargetMode="External"/><Relationship Id="rId78" Type="http://schemas.openxmlformats.org/officeDocument/2006/relationships/hyperlink" Target="https://etherscan.io/token/0x89d24a6b4ccb1b6faa2625fe562bdd9a23260359?a=0x68085e7f88e90fa9247489c83fab30b177ebccb3" TargetMode="External"/><Relationship Id="rId99" Type="http://schemas.openxmlformats.org/officeDocument/2006/relationships/hyperlink" Target="https://etherscan.io/token/0x89d24a6b4ccb1b6faa2625fe562bdd9a23260359?a=0x68085e7f88e90fa9247489c83fab30b177ebccb3" TargetMode="External"/><Relationship Id="rId101" Type="http://schemas.openxmlformats.org/officeDocument/2006/relationships/hyperlink" Target="https://etherscan.io/address/0x5f65d144ba88d03e81fa7213b025658c5f44ef28" TargetMode="External"/><Relationship Id="rId122" Type="http://schemas.openxmlformats.org/officeDocument/2006/relationships/hyperlink" Target="https://etherscan.io/address/0x00de4b13153673bcae2616b67bf822500d325fc3" TargetMode="External"/><Relationship Id="rId143" Type="http://schemas.openxmlformats.org/officeDocument/2006/relationships/hyperlink" Target="https://etherscan.io/address/0x5f65d144ba88d03e81fa7213b025658c5f44ef28" TargetMode="External"/><Relationship Id="rId164" Type="http://schemas.openxmlformats.org/officeDocument/2006/relationships/hyperlink" Target="https://etherscan.io/address/0x00de4b13153673bcae2616b67bf822500d325fc3" TargetMode="External"/><Relationship Id="rId185" Type="http://schemas.openxmlformats.org/officeDocument/2006/relationships/hyperlink" Target="https://etherscan.io/address/0xa00567bd0463172dc344cb666d7fc0a71bc29742" TargetMode="External"/><Relationship Id="rId9" Type="http://schemas.openxmlformats.org/officeDocument/2006/relationships/hyperlink" Target="https://etherscan.io/token/0x89d24a6b4ccb1b6faa2625fe562bdd9a23260359?a=0x68085e7f88e90fa9247489c83fab30b177ebccb3" TargetMode="External"/><Relationship Id="rId210" Type="http://schemas.openxmlformats.org/officeDocument/2006/relationships/hyperlink" Target="https://etherscan.io/token/0x89d24a6b4ccb1b6faa2625fe562bdd9a23260359?a=0x68085e7f88e90fa9247489c83fab30b177ebccb3" TargetMode="External"/><Relationship Id="rId26" Type="http://schemas.openxmlformats.org/officeDocument/2006/relationships/hyperlink" Target="https://etherscan.io/address/0x233c630be34d97e4eacf6d6450389d9ce1294d0d" TargetMode="External"/><Relationship Id="rId231" Type="http://schemas.openxmlformats.org/officeDocument/2006/relationships/hyperlink" Target="https://etherscan.io/token/0x89d24a6b4ccb1b6faa2625fe562bdd9a23260359?a=0x68085e7f88e90fa9247489c83fab30b177ebccb3" TargetMode="External"/><Relationship Id="rId252" Type="http://schemas.openxmlformats.org/officeDocument/2006/relationships/hyperlink" Target="https://etherscan.io/token/0x89d24a6b4ccb1b6faa2625fe562bdd9a23260359?a=0x68085e7f88e90fa9247489c83fab30b177ebccb3" TargetMode="External"/><Relationship Id="rId273" Type="http://schemas.openxmlformats.org/officeDocument/2006/relationships/hyperlink" Target="https://etherscan.io/token/0x89d24a6b4ccb1b6faa2625fe562bdd9a23260359?a=0x68085e7f88e90fa9247489c83fab30b177ebccb3" TargetMode="External"/><Relationship Id="rId294" Type="http://schemas.openxmlformats.org/officeDocument/2006/relationships/hyperlink" Target="https://etherscan.io/token/0x0cf0ee63788a0849fe5297f3407f701e122cc023?a=0x68085e7f88e90fa9247489c83fab30b177ebccb3" TargetMode="External"/><Relationship Id="rId308" Type="http://schemas.openxmlformats.org/officeDocument/2006/relationships/hyperlink" Target="https://etherscan.io/address/0x17ca7e4f40ce8cbae4f323a9f6bc8cf5109d5c37" TargetMode="External"/><Relationship Id="rId47" Type="http://schemas.openxmlformats.org/officeDocument/2006/relationships/hyperlink" Target="https://etherscan.io/address/0x00de4b13153673bcae2616b67bf822500d325fc3" TargetMode="External"/><Relationship Id="rId68" Type="http://schemas.openxmlformats.org/officeDocument/2006/relationships/hyperlink" Target="https://etherscan.io/address/0x00de4b13153673bcae2616b67bf822500d325fc3" TargetMode="External"/><Relationship Id="rId89" Type="http://schemas.openxmlformats.org/officeDocument/2006/relationships/hyperlink" Target="https://etherscan.io/address/0x620a3981f796346df02be83fd929758a88078e3c" TargetMode="External"/><Relationship Id="rId112" Type="http://schemas.openxmlformats.org/officeDocument/2006/relationships/hyperlink" Target="https://etherscan.io/tx/0xa75d13b2c485718fa3ca4edf9d2e6b067ff5c879e5e02d99acbddbf958b1c8aa" TargetMode="External"/><Relationship Id="rId133" Type="http://schemas.openxmlformats.org/officeDocument/2006/relationships/hyperlink" Target="https://etherscan.io/tx/0x957e5ca75b4b5b36cde482c1b90f319df235c01c6b096f170577575077d7068a" TargetMode="External"/><Relationship Id="rId154" Type="http://schemas.openxmlformats.org/officeDocument/2006/relationships/hyperlink" Target="https://etherscan.io/tx/0xe930150a568c1d1af0e33998456a0cf5f1bdcb323ecfb29d88a9e853ba015df3" TargetMode="External"/><Relationship Id="rId175" Type="http://schemas.openxmlformats.org/officeDocument/2006/relationships/hyperlink" Target="https://etherscan.io/tx/0xa021c951da6171f736c3d535228611ecdc80a1d27fac06a9ad1ccffafd84f015" TargetMode="External"/><Relationship Id="rId196" Type="http://schemas.openxmlformats.org/officeDocument/2006/relationships/hyperlink" Target="https://etherscan.io/tx/0x552566b23c58ab3d5ec3040b0740a11ae1fc382829f1aef7dbafc5ae639ac241" TargetMode="External"/><Relationship Id="rId200" Type="http://schemas.openxmlformats.org/officeDocument/2006/relationships/hyperlink" Target="https://etherscan.io/address/0x73315da00979bdfa495433021449257a4cb39a82" TargetMode="External"/><Relationship Id="rId16" Type="http://schemas.openxmlformats.org/officeDocument/2006/relationships/hyperlink" Target="https://etherscan.io/tx/0x2dde0f1ee4a87b3ed0c7c918f8ee7773d353e248600c14eca25897c08ce0f087" TargetMode="External"/><Relationship Id="rId221" Type="http://schemas.openxmlformats.org/officeDocument/2006/relationships/hyperlink" Target="https://etherscan.io/address/0xc92d76e01bd4e7ce25819c94fc6c3aea7b2cd155" TargetMode="External"/><Relationship Id="rId242" Type="http://schemas.openxmlformats.org/officeDocument/2006/relationships/hyperlink" Target="https://etherscan.io/address/0x17ca7e4f40ce8cbae4f323a9f6bc8cf5109d5c37" TargetMode="External"/><Relationship Id="rId263" Type="http://schemas.openxmlformats.org/officeDocument/2006/relationships/hyperlink" Target="https://etherscan.io/address/0xc92d76e01bd4e7ce25819c94fc6c3aea7b2cd155" TargetMode="External"/><Relationship Id="rId284" Type="http://schemas.openxmlformats.org/officeDocument/2006/relationships/hyperlink" Target="https://etherscan.io/address/0x17ca7e4f40ce8cbae4f323a9f6bc8cf5109d5c37" TargetMode="External"/><Relationship Id="rId37" Type="http://schemas.openxmlformats.org/officeDocument/2006/relationships/hyperlink" Target="https://etherscan.io/tx/0xef95a44ed33002f12e91ae9eaf54b124239e8476ece22f58971af2ff6167a327" TargetMode="External"/><Relationship Id="rId58" Type="http://schemas.openxmlformats.org/officeDocument/2006/relationships/hyperlink" Target="https://etherscan.io/tx/0xf0fa390913a3e8dc1c2a383c0163b30055ba37f4e168c56eeca0c01ebfc89f3b" TargetMode="External"/><Relationship Id="rId79" Type="http://schemas.openxmlformats.org/officeDocument/2006/relationships/hyperlink" Target="https://etherscan.io/tx/0x6291c543b6b3d7cd60d9f36a790714f179de8d2bf3f26a656714a348eb9764a9" TargetMode="External"/><Relationship Id="rId102" Type="http://schemas.openxmlformats.org/officeDocument/2006/relationships/hyperlink" Target="https://etherscan.io/token/0x0cf0ee63788a0849fe5297f3407f701e122cc023?a=0x68085e7f88e90fa9247489c83fab30b177ebccb3" TargetMode="External"/><Relationship Id="rId123" Type="http://schemas.openxmlformats.org/officeDocument/2006/relationships/hyperlink" Target="https://etherscan.io/token/0x89d24a6b4ccb1b6faa2625fe562bdd9a23260359?a=0x68085e7f88e90fa9247489c83fab30b177ebccb3" TargetMode="External"/><Relationship Id="rId144" Type="http://schemas.openxmlformats.org/officeDocument/2006/relationships/hyperlink" Target="https://etherscan.io/token/0x0cf0ee63788a0849fe5297f3407f701e122cc023?a=0x68085e7f88e90fa9247489c83fab30b177ebccb3" TargetMode="External"/><Relationship Id="rId90" Type="http://schemas.openxmlformats.org/officeDocument/2006/relationships/hyperlink" Target="https://etherscan.io/token/0x89d24a6b4ccb1b6faa2625fe562bdd9a23260359?a=0x68085e7f88e90fa9247489c83fab30b177ebccb3" TargetMode="External"/><Relationship Id="rId165" Type="http://schemas.openxmlformats.org/officeDocument/2006/relationships/hyperlink" Target="https://etherscan.io/token/0x89d24a6b4ccb1b6faa2625fe562bdd9a23260359?a=0x68085e7f88e90fa9247489c83fab30b177ebccb3" TargetMode="External"/><Relationship Id="rId186" Type="http://schemas.openxmlformats.org/officeDocument/2006/relationships/hyperlink" Target="https://etherscan.io/token/0x89d24a6b4ccb1b6faa2625fe562bdd9a23260359?a=0x68085e7f88e90fa9247489c83fab30b177ebccb3" TargetMode="External"/><Relationship Id="rId211" Type="http://schemas.openxmlformats.org/officeDocument/2006/relationships/hyperlink" Target="https://etherscan.io/tx/0x83172094c9016f1e1eea4918f0170aeede5afc5a357e248828e83e40bef99287" TargetMode="External"/><Relationship Id="rId232" Type="http://schemas.openxmlformats.org/officeDocument/2006/relationships/hyperlink" Target="https://etherscan.io/tx/0x5f4e4f7fb2531fd022f4bde106bbbb5e9646697d694586e365ef25e447932901" TargetMode="External"/><Relationship Id="rId253" Type="http://schemas.openxmlformats.org/officeDocument/2006/relationships/hyperlink" Target="https://etherscan.io/tx/0x65146b4027817c8162a5869f7108e26ddb967b3b9e3c0c372d6176d679b568ce" TargetMode="External"/><Relationship Id="rId274" Type="http://schemas.openxmlformats.org/officeDocument/2006/relationships/hyperlink" Target="https://etherscan.io/tx/0x8900b4e643fd1801b2ae528e9f73e7d8df108df7e44d026bb1ea2e52c273a3a2" TargetMode="External"/><Relationship Id="rId295" Type="http://schemas.openxmlformats.org/officeDocument/2006/relationships/hyperlink" Target="https://etherscan.io/tx/0xdadd9795c29ee29ff67587518c1fdce8859f9c29a90df31cca5c2c846fdbfcd4" TargetMode="External"/><Relationship Id="rId309" Type="http://schemas.openxmlformats.org/officeDocument/2006/relationships/hyperlink" Target="https://etherscan.io/token/0x89d24a6b4ccb1b6faa2625fe562bdd9a23260359?a=0x68085e7f88e90fa9247489c83fab30b177ebccb3" TargetMode="External"/><Relationship Id="rId27" Type="http://schemas.openxmlformats.org/officeDocument/2006/relationships/hyperlink" Target="https://etherscan.io/token/0x89d24a6b4ccb1b6faa2625fe562bdd9a23260359?a=0x68085e7f88e90fa9247489c83fab30b177ebccb3" TargetMode="External"/><Relationship Id="rId48" Type="http://schemas.openxmlformats.org/officeDocument/2006/relationships/hyperlink" Target="https://etherscan.io/token/0x89d24a6b4ccb1b6faa2625fe562bdd9a23260359?a=0x68085e7f88e90fa9247489c83fab30b177ebccb3" TargetMode="External"/><Relationship Id="rId69" Type="http://schemas.openxmlformats.org/officeDocument/2006/relationships/hyperlink" Target="https://etherscan.io/token/0x89d24a6b4ccb1b6faa2625fe562bdd9a23260359?a=0x68085e7f88e90fa9247489c83fab30b177ebccb3" TargetMode="External"/><Relationship Id="rId113" Type="http://schemas.openxmlformats.org/officeDocument/2006/relationships/hyperlink" Target="https://etherscan.io/address/0xad38e2656e65827a87fca4f903a2760e273dd4bc" TargetMode="External"/><Relationship Id="rId134" Type="http://schemas.openxmlformats.org/officeDocument/2006/relationships/hyperlink" Target="https://etherscan.io/address/0x47a7a41a9634f7f2f3f1bfece1341d2d36881f21" TargetMode="External"/><Relationship Id="rId80" Type="http://schemas.openxmlformats.org/officeDocument/2006/relationships/hyperlink" Target="https://etherscan.io/address/0x00de4b13153673bcae2616b67bf822500d325fc3" TargetMode="External"/><Relationship Id="rId155" Type="http://schemas.openxmlformats.org/officeDocument/2006/relationships/hyperlink" Target="https://etherscan.io/address/0x00de4b13153673bcae2616b67bf822500d325fc3" TargetMode="External"/><Relationship Id="rId176" Type="http://schemas.openxmlformats.org/officeDocument/2006/relationships/hyperlink" Target="https://etherscan.io/address/0x5f65d144ba88d03e81fa7213b025658c5f44ef28" TargetMode="External"/><Relationship Id="rId197" Type="http://schemas.openxmlformats.org/officeDocument/2006/relationships/hyperlink" Target="https://etherscan.io/address/0x6ce0a4ce16ab8916af9ec6f811ad410966f0ee80" TargetMode="External"/><Relationship Id="rId201" Type="http://schemas.openxmlformats.org/officeDocument/2006/relationships/hyperlink" Target="https://etherscan.io/token/0x89d24a6b4ccb1b6faa2625fe562bdd9a23260359?a=0x68085e7f88e90fa9247489c83fab30b177ebccb3" TargetMode="External"/><Relationship Id="rId222" Type="http://schemas.openxmlformats.org/officeDocument/2006/relationships/hyperlink" Target="https://etherscan.io/token/0x89d24a6b4ccb1b6faa2625fe562bdd9a23260359?a=0x68085e7f88e90fa9247489c83fab30b177ebccb3" TargetMode="External"/><Relationship Id="rId243" Type="http://schemas.openxmlformats.org/officeDocument/2006/relationships/hyperlink" Target="https://etherscan.io/token/0x89d24a6b4ccb1b6faa2625fe562bdd9a23260359?a=0x68085e7f88e90fa9247489c83fab30b177ebccb3" TargetMode="External"/><Relationship Id="rId264" Type="http://schemas.openxmlformats.org/officeDocument/2006/relationships/hyperlink" Target="https://etherscan.io/token/0x89d24a6b4ccb1b6faa2625fe562bdd9a23260359?a=0x68085e7f88e90fa9247489c83fab30b177ebccb3" TargetMode="External"/><Relationship Id="rId285" Type="http://schemas.openxmlformats.org/officeDocument/2006/relationships/hyperlink" Target="https://etherscan.io/token/0x89d24a6b4ccb1b6faa2625fe562bdd9a23260359?a=0x68085e7f88e90fa9247489c83fab30b177ebccb3" TargetMode="External"/><Relationship Id="rId17" Type="http://schemas.openxmlformats.org/officeDocument/2006/relationships/hyperlink" Target="https://etherscan.io/address/0xa877846f4f4d115b2e2e55249bddfabcf5cb2f80" TargetMode="External"/><Relationship Id="rId38" Type="http://schemas.openxmlformats.org/officeDocument/2006/relationships/hyperlink" Target="https://etherscan.io/address/0x1fd169a4f5c59acf79d0fd5d91d1201ef1bce9f1" TargetMode="External"/><Relationship Id="rId59" Type="http://schemas.openxmlformats.org/officeDocument/2006/relationships/hyperlink" Target="https://etherscan.io/address/0x3611f10570f8e4cd040119ce5011fc30679fc70a" TargetMode="External"/><Relationship Id="rId103" Type="http://schemas.openxmlformats.org/officeDocument/2006/relationships/hyperlink" Target="https://etherscan.io/tx/0x1f60c02bba7a31b2f9014986256d69f16ef3957c006cdbfd89e62e0319d6fe50" TargetMode="External"/><Relationship Id="rId124" Type="http://schemas.openxmlformats.org/officeDocument/2006/relationships/hyperlink" Target="https://etherscan.io/tx/0x725e9dde37d908124ccf35bf76342e8d923d9c414ccf8170656a58789cc6a241" TargetMode="External"/><Relationship Id="rId310" Type="http://schemas.openxmlformats.org/officeDocument/2006/relationships/hyperlink" Target="https://etherscan.io/tx/0x0ac078f5927ec972a1b55308fcad221455495cd9b7231c1b80744a4b8ee18572" TargetMode="External"/><Relationship Id="rId70" Type="http://schemas.openxmlformats.org/officeDocument/2006/relationships/hyperlink" Target="https://etherscan.io/tx/0x90c23964a86d136e49c3c548700b8de9e673cb37429dbeba1729a1fdb5075eed" TargetMode="External"/><Relationship Id="rId91" Type="http://schemas.openxmlformats.org/officeDocument/2006/relationships/hyperlink" Target="https://etherscan.io/tx/0xe2174776907b7d561bc0c08bc93a0545983ed4273e29432a99836616e4ea8dbc" TargetMode="External"/><Relationship Id="rId145" Type="http://schemas.openxmlformats.org/officeDocument/2006/relationships/hyperlink" Target="https://etherscan.io/tx/0x3af833776e745afe5c4fe52cc34a5e7e3ab797d5e09bbe9c14eb284488fe6538" TargetMode="External"/><Relationship Id="rId166" Type="http://schemas.openxmlformats.org/officeDocument/2006/relationships/hyperlink" Target="https://etherscan.io/tx/0xfd8951b920f6c1ae7112fbc50467f51a032bc6de031c8f996a2135b81730748b" TargetMode="External"/><Relationship Id="rId187" Type="http://schemas.openxmlformats.org/officeDocument/2006/relationships/hyperlink" Target="https://etherscan.io/tx/0xe4e0e905ef976ac9ea4119557339727089614c5885623d1c2537623f98c55785" TargetMode="External"/><Relationship Id="rId1" Type="http://schemas.openxmlformats.org/officeDocument/2006/relationships/hyperlink" Target="https://etherscan.io/tx/0x3dd9db62c211498229a08c3ab2a9f2c9855699a519685eb2fbe843dffb669008" TargetMode="External"/><Relationship Id="rId212" Type="http://schemas.openxmlformats.org/officeDocument/2006/relationships/hyperlink" Target="https://etherscan.io/address/0x8bfbb529a9e85fdc4b70a4fcdc0d68bb298b8816" TargetMode="External"/><Relationship Id="rId233" Type="http://schemas.openxmlformats.org/officeDocument/2006/relationships/hyperlink" Target="https://etherscan.io/address/0x00de4b13153673bcae2616b67bf822500d325fc3" TargetMode="External"/><Relationship Id="rId254" Type="http://schemas.openxmlformats.org/officeDocument/2006/relationships/hyperlink" Target="https://etherscan.io/address/0x17ca7e4f40ce8cbae4f323a9f6bc8cf5109d5c37" TargetMode="External"/><Relationship Id="rId28" Type="http://schemas.openxmlformats.org/officeDocument/2006/relationships/hyperlink" Target="https://etherscan.io/tx/0x0250af5ac4514f31db1fe653bb53fdd7a7384627787ea54c65087dcad8779237" TargetMode="External"/><Relationship Id="rId49" Type="http://schemas.openxmlformats.org/officeDocument/2006/relationships/hyperlink" Target="https://etherscan.io/tx/0xf4f9e3db920915e062022f164422eb23a9d8ba8523e794b4b34150d07605364c" TargetMode="External"/><Relationship Id="rId114" Type="http://schemas.openxmlformats.org/officeDocument/2006/relationships/hyperlink" Target="https://etherscan.io/token/0x89d24a6b4ccb1b6faa2625fe562bdd9a23260359?a=0x68085e7f88e90fa9247489c83fab30b177ebccb3" TargetMode="External"/><Relationship Id="rId275" Type="http://schemas.openxmlformats.org/officeDocument/2006/relationships/hyperlink" Target="https://etherscan.io/address/0x3ece8d40dac89ffb408f7cb5eaf24ab6a3135028" TargetMode="External"/><Relationship Id="rId296" Type="http://schemas.openxmlformats.org/officeDocument/2006/relationships/hyperlink" Target="https://etherscan.io/address/0x5dd03d36358d6da50d758f2ef6e18423f6cf42c4" TargetMode="External"/><Relationship Id="rId300" Type="http://schemas.openxmlformats.org/officeDocument/2006/relationships/hyperlink" Target="https://etherscan.io/token/0x89d24a6b4ccb1b6faa2625fe562bdd9a23260359?a=0x68085e7f88e90fa9247489c83fab30b177ebccb3" TargetMode="External"/><Relationship Id="rId60" Type="http://schemas.openxmlformats.org/officeDocument/2006/relationships/hyperlink" Target="https://etherscan.io/token/0x6ff313fb38d53d7a458860b1bf7512f54a03e968?a=0x68085e7f88e90fa9247489c83fab30b177ebccb3" TargetMode="External"/><Relationship Id="rId81" Type="http://schemas.openxmlformats.org/officeDocument/2006/relationships/hyperlink" Target="https://etherscan.io/token/0x89d24a6b4ccb1b6faa2625fe562bdd9a23260359?a=0x68085e7f88e90fa9247489c83fab30b177ebccb3" TargetMode="External"/><Relationship Id="rId135" Type="http://schemas.openxmlformats.org/officeDocument/2006/relationships/hyperlink" Target="https://etherscan.io/token/0x0cf0ee63788a0849fe5297f3407f701e122cc023?a=0x68085e7f88e90fa9247489c83fab30b177ebccb3" TargetMode="External"/><Relationship Id="rId156" Type="http://schemas.openxmlformats.org/officeDocument/2006/relationships/hyperlink" Target="https://etherscan.io/token/0x89d24a6b4ccb1b6faa2625fe562bdd9a23260359?a=0x68085e7f88e90fa9247489c83fab30b177ebccb3" TargetMode="External"/><Relationship Id="rId177" Type="http://schemas.openxmlformats.org/officeDocument/2006/relationships/hyperlink" Target="https://etherscan.io/token/0x0cf0ee63788a0849fe5297f3407f701e122cc023?a=0x68085e7f88e90fa9247489c83fab30b177ebccb3" TargetMode="External"/><Relationship Id="rId198" Type="http://schemas.openxmlformats.org/officeDocument/2006/relationships/hyperlink" Target="https://etherscan.io/token/0x58b6a8a3302369daec383334672404ee733ab239?a=0x68085e7f88e90fa9247489c83fab30b177ebccb3" TargetMode="External"/><Relationship Id="rId202" Type="http://schemas.openxmlformats.org/officeDocument/2006/relationships/hyperlink" Target="https://etherscan.io/tx/0xeff9b6ca6fa0f2a740ba2eb5cbe90a02d6c62bd13b1fe9b709654df35cf4f1fc" TargetMode="External"/><Relationship Id="rId223" Type="http://schemas.openxmlformats.org/officeDocument/2006/relationships/hyperlink" Target="https://etherscan.io/tx/0xc1524fd52319fb9ab6d66017474cdfddad043e48e967190705573b85088aa593" TargetMode="External"/><Relationship Id="rId244" Type="http://schemas.openxmlformats.org/officeDocument/2006/relationships/hyperlink" Target="https://etherscan.io/tx/0xe5a19ff89aedef8456b5b0de33445270399dcd7430a7fad84c970ab01fdf6cf4" TargetMode="External"/><Relationship Id="rId18" Type="http://schemas.openxmlformats.org/officeDocument/2006/relationships/hyperlink" Target="https://etherscan.io/token/0x89d24a6b4ccb1b6faa2625fe562bdd9a23260359?a=0x68085e7f88e90fa9247489c83fab30b177ebccb3" TargetMode="External"/><Relationship Id="rId39" Type="http://schemas.openxmlformats.org/officeDocument/2006/relationships/hyperlink" Target="https://etherscan.io/token/0xc02aaa39b223fe8d0a0e5c4f27ead9083c756cc2?a=0x68085e7f88e90fa9247489c83fab30b177ebccb3" TargetMode="External"/><Relationship Id="rId265" Type="http://schemas.openxmlformats.org/officeDocument/2006/relationships/hyperlink" Target="https://etherscan.io/tx/0x021730ab61f63dfd639ce4b8ea2876ab88f0be81476dc5d616f6e13d37cee6c5" TargetMode="External"/><Relationship Id="rId286" Type="http://schemas.openxmlformats.org/officeDocument/2006/relationships/hyperlink" Target="https://etherscan.io/tx/0x223f8c2a99e49520f96b4f87d36011db1c22edadb6a6382d3d60a2d87e5ee5ad" TargetMode="External"/><Relationship Id="rId50" Type="http://schemas.openxmlformats.org/officeDocument/2006/relationships/hyperlink" Target="https://etherscan.io/address/0x00de4b13153673bcae2616b67bf822500d325fc3" TargetMode="External"/><Relationship Id="rId104" Type="http://schemas.openxmlformats.org/officeDocument/2006/relationships/hyperlink" Target="https://etherscan.io/address/0x17ca7e4f40ce8cbae4f323a9f6bc8cf5109d5c37" TargetMode="External"/><Relationship Id="rId125" Type="http://schemas.openxmlformats.org/officeDocument/2006/relationships/hyperlink" Target="https://etherscan.io/address/0x233c630be34d97e4eacf6d6450389d9ce1294d0d" TargetMode="External"/><Relationship Id="rId146" Type="http://schemas.openxmlformats.org/officeDocument/2006/relationships/hyperlink" Target="https://etherscan.io/address/0xd6e371526cdaee04cd8af225d42e37bc14688d9e" TargetMode="External"/><Relationship Id="rId167" Type="http://schemas.openxmlformats.org/officeDocument/2006/relationships/hyperlink" Target="https://etherscan.io/address/0x71ce21a0776df966052cac4fe98d18313dd3c214" TargetMode="External"/><Relationship Id="rId188" Type="http://schemas.openxmlformats.org/officeDocument/2006/relationships/hyperlink" Target="https://etherscan.io/address/0xa87922d0074bcd82ac82816633cce68472548955" TargetMode="External"/><Relationship Id="rId311" Type="http://schemas.openxmlformats.org/officeDocument/2006/relationships/hyperlink" Target="https://etherscan.io/address/0xad38e2656e65827a87fca4f903a2760e273dd4bc" TargetMode="External"/><Relationship Id="rId71" Type="http://schemas.openxmlformats.org/officeDocument/2006/relationships/hyperlink" Target="https://etherscan.io/address/0x05bff578e1c11657e0d8b859f1e848c2b92cd65c" TargetMode="External"/><Relationship Id="rId92" Type="http://schemas.openxmlformats.org/officeDocument/2006/relationships/hyperlink" Target="https://etherscan.io/address/0x620a3981f796346df02be83fd929758a88078e3c" TargetMode="External"/><Relationship Id="rId213" Type="http://schemas.openxmlformats.org/officeDocument/2006/relationships/hyperlink" Target="https://etherscan.io/token/0x89d24a6b4ccb1b6faa2625fe562bdd9a23260359?a=0x68085e7f88e90fa9247489c83fab30b177ebccb3" TargetMode="External"/><Relationship Id="rId234" Type="http://schemas.openxmlformats.org/officeDocument/2006/relationships/hyperlink" Target="https://etherscan.io/token/0x89d24a6b4ccb1b6faa2625fe562bdd9a23260359?a=0x68085e7f88e90fa9247489c83fab30b177ebccb3" TargetMode="External"/><Relationship Id="rId2" Type="http://schemas.openxmlformats.org/officeDocument/2006/relationships/hyperlink" Target="https://etherscan.io/address/0x211a94468ba1e379236b45ca42dc63ee93139c7e" TargetMode="External"/><Relationship Id="rId29" Type="http://schemas.openxmlformats.org/officeDocument/2006/relationships/hyperlink" Target="https://etherscan.io/address/0xf13e477365b0faa64130da2ff663aab20d32d929" TargetMode="External"/><Relationship Id="rId255" Type="http://schemas.openxmlformats.org/officeDocument/2006/relationships/hyperlink" Target="https://etherscan.io/token/0x89d24a6b4ccb1b6faa2625fe562bdd9a23260359?a=0x68085e7f88e90fa9247489c83fab30b177ebccb3" TargetMode="External"/><Relationship Id="rId276" Type="http://schemas.openxmlformats.org/officeDocument/2006/relationships/hyperlink" Target="https://etherscan.io/token/0x89d24a6b4ccb1b6faa2625fe562bdd9a23260359?a=0x68085e7f88e90fa9247489c83fab30b177ebccb3" TargetMode="External"/><Relationship Id="rId297" Type="http://schemas.openxmlformats.org/officeDocument/2006/relationships/hyperlink" Target="https://etherscan.io/token/0x89d24a6b4ccb1b6faa2625fe562bdd9a23260359?a=0x68085e7f88e90fa9247489c83fab30b177ebccb3" TargetMode="External"/><Relationship Id="rId40" Type="http://schemas.openxmlformats.org/officeDocument/2006/relationships/hyperlink" Target="https://etherscan.io/tx/0x034e85815c5c65befa6c32e49172553e2510d1a1ebc29f87164b29a273dd9c02" TargetMode="External"/><Relationship Id="rId115" Type="http://schemas.openxmlformats.org/officeDocument/2006/relationships/hyperlink" Target="https://etherscan.io/tx/0x89bb0afdf8d26d4aa1354c49d24425c2c90957d650dc4f7b84b143ca8bd8f308" TargetMode="External"/><Relationship Id="rId136" Type="http://schemas.openxmlformats.org/officeDocument/2006/relationships/hyperlink" Target="https://etherscan.io/tx/0x883890ec2e7f4de302f37c7438d57898bb062b221fca6d06adc84c0adbfeabb8" TargetMode="External"/><Relationship Id="rId157" Type="http://schemas.openxmlformats.org/officeDocument/2006/relationships/hyperlink" Target="https://etherscan.io/tx/0x6ca69e5fe71d544ea05c4ad29ccd43debd52a6cfbf2ef7751f54d2f4d02eaa04" TargetMode="External"/><Relationship Id="rId178" Type="http://schemas.openxmlformats.org/officeDocument/2006/relationships/hyperlink" Target="https://etherscan.io/tx/0xee3b894fdfc8a0124ca4ec13b218876e0065756e690c80bfddbe12337fa25f10" TargetMode="External"/><Relationship Id="rId301" Type="http://schemas.openxmlformats.org/officeDocument/2006/relationships/hyperlink" Target="https://etherscan.io/tx/0xa497cd72cd7601975a62b9b99fb375854c2c47c1e183a20f20fe57d7a19b1750" TargetMode="External"/><Relationship Id="rId61" Type="http://schemas.openxmlformats.org/officeDocument/2006/relationships/hyperlink" Target="https://etherscan.io/tx/0x1ef2286494b428e0694d8116509437aaeb2d5a65a9299b7af550921656f33b04" TargetMode="External"/><Relationship Id="rId82" Type="http://schemas.openxmlformats.org/officeDocument/2006/relationships/hyperlink" Target="https://etherscan.io/tx/0x376c978d6d2171b546673d39cd642e98bb5082643790bd9be847654814fa946e" TargetMode="External"/><Relationship Id="rId199" Type="http://schemas.openxmlformats.org/officeDocument/2006/relationships/hyperlink" Target="https://etherscan.io/tx/0x93bdfe69552a02b86bba805a26511e5a55ecf4b8b4a7ad7e3c8dc1f585925dc0" TargetMode="External"/><Relationship Id="rId203" Type="http://schemas.openxmlformats.org/officeDocument/2006/relationships/hyperlink" Target="https://etherscan.io/address/0x6ce0a4ce16ab8916af9ec6f811ad410966f0ee80" TargetMode="External"/><Relationship Id="rId19" Type="http://schemas.openxmlformats.org/officeDocument/2006/relationships/hyperlink" Target="https://etherscan.io/tx/0x1035719b8872a332a19e6cf6b0c2728ffb9bbae52ea59fe54590860fced5bfaa" TargetMode="External"/><Relationship Id="rId224" Type="http://schemas.openxmlformats.org/officeDocument/2006/relationships/hyperlink" Target="https://etherscan.io/address/0x17ca7e4f40ce8cbae4f323a9f6bc8cf5109d5c37" TargetMode="External"/><Relationship Id="rId245" Type="http://schemas.openxmlformats.org/officeDocument/2006/relationships/hyperlink" Target="https://etherscan.io/address/0x3591123fa1df2d25b7701ee25f94978d02f4cfdd" TargetMode="External"/><Relationship Id="rId266" Type="http://schemas.openxmlformats.org/officeDocument/2006/relationships/hyperlink" Target="https://etherscan.io/address/0xad38e2656e65827a87fca4f903a2760e273dd4bc" TargetMode="External"/><Relationship Id="rId287" Type="http://schemas.openxmlformats.org/officeDocument/2006/relationships/hyperlink" Target="https://etherscan.io/address/0x3591123fa1df2d25b7701ee25f94978d02f4cfdd" TargetMode="External"/><Relationship Id="rId30" Type="http://schemas.openxmlformats.org/officeDocument/2006/relationships/hyperlink" Target="https://etherscan.io/token/0x89d24a6b4ccb1b6faa2625fe562bdd9a23260359?a=0x68085e7f88e90fa9247489c83fab30b177ebccb3" TargetMode="External"/><Relationship Id="rId105" Type="http://schemas.openxmlformats.org/officeDocument/2006/relationships/hyperlink" Target="https://etherscan.io/token/0x89d24a6b4ccb1b6faa2625fe562bdd9a23260359?a=0x68085e7f88e90fa9247489c83fab30b177ebccb3" TargetMode="External"/><Relationship Id="rId126" Type="http://schemas.openxmlformats.org/officeDocument/2006/relationships/hyperlink" Target="https://etherscan.io/token/0x89d24a6b4ccb1b6faa2625fe562bdd9a23260359?a=0x68085e7f88e90fa9247489c83fab30b177ebccb3" TargetMode="External"/><Relationship Id="rId147" Type="http://schemas.openxmlformats.org/officeDocument/2006/relationships/hyperlink" Target="https://etherscan.io/token/0x89d24a6b4ccb1b6faa2625fe562bdd9a23260359?a=0x68085e7f88e90fa9247489c83fab30b177ebccb3" TargetMode="External"/><Relationship Id="rId168" Type="http://schemas.openxmlformats.org/officeDocument/2006/relationships/hyperlink" Target="https://etherscan.io/token/0x89d24a6b4ccb1b6faa2625fe562bdd9a23260359?a=0x68085e7f88e90fa9247489c83fab30b177ebccb3" TargetMode="External"/><Relationship Id="rId312" Type="http://schemas.openxmlformats.org/officeDocument/2006/relationships/hyperlink" Target="https://etherscan.io/token/0x89d24a6b4ccb1b6faa2625fe562bdd9a23260359?a=0x68085e7f88e90fa9247489c83fab30b177ebccb3" TargetMode="External"/><Relationship Id="rId51" Type="http://schemas.openxmlformats.org/officeDocument/2006/relationships/hyperlink" Target="https://etherscan.io/token/0x89d24a6b4ccb1b6faa2625fe562bdd9a23260359?a=0x68085e7f88e90fa9247489c83fab30b177ebccb3" TargetMode="External"/><Relationship Id="rId72" Type="http://schemas.openxmlformats.org/officeDocument/2006/relationships/hyperlink" Target="https://etherscan.io/token/0x89d24a6b4ccb1b6faa2625fe562bdd9a23260359?a=0x68085e7f88e90fa9247489c83fab30b177ebccb3" TargetMode="External"/><Relationship Id="rId93" Type="http://schemas.openxmlformats.org/officeDocument/2006/relationships/hyperlink" Target="https://etherscan.io/token/0x89d24a6b4ccb1b6faa2625fe562bdd9a23260359?a=0x68085e7f88e90fa9247489c83fab30b177ebccb3" TargetMode="External"/><Relationship Id="rId189" Type="http://schemas.openxmlformats.org/officeDocument/2006/relationships/hyperlink" Target="https://etherscan.io/token/0x89d24a6b4ccb1b6faa2625fe562bdd9a23260359?a=0x68085e7f88e90fa9247489c83fab30b177ebccb3" TargetMode="External"/><Relationship Id="rId3" Type="http://schemas.openxmlformats.org/officeDocument/2006/relationships/hyperlink" Target="https://etherscan.io/token/0xc02aaa39b223fe8d0a0e5c4f27ead9083c756cc2?a=0x68085e7f88e90fa9247489c83fab30b177ebccb3" TargetMode="External"/><Relationship Id="rId214" Type="http://schemas.openxmlformats.org/officeDocument/2006/relationships/hyperlink" Target="https://etherscan.io/tx/0xa18e50f813b8637ad610121d4cd064b4cee5710c220b0629a822fd9c571954d6" TargetMode="External"/><Relationship Id="rId235" Type="http://schemas.openxmlformats.org/officeDocument/2006/relationships/hyperlink" Target="https://etherscan.io/tx/0x475735789ec504f247260b3ec513bd79016ba2729295ca2c304afb8fe580178e" TargetMode="External"/><Relationship Id="rId256" Type="http://schemas.openxmlformats.org/officeDocument/2006/relationships/hyperlink" Target="https://etherscan.io/tx/0x9d3a0fb10d052ed6854776a32aa299ee36ad9ff58cdbf3dff2841ee1587fdf6a" TargetMode="External"/><Relationship Id="rId277" Type="http://schemas.openxmlformats.org/officeDocument/2006/relationships/hyperlink" Target="https://etherscan.io/tx/0xef29dc995514b5a701b9aaf255c7f27e51d0e4bdab2d879ad14c61f4a049ac33" TargetMode="External"/><Relationship Id="rId298" Type="http://schemas.openxmlformats.org/officeDocument/2006/relationships/hyperlink" Target="https://etherscan.io/tx/0xcce0020951c3e29330181b255846876aa8cdad90c79f03a6a4b9a9c09b69e03b" TargetMode="External"/><Relationship Id="rId116" Type="http://schemas.openxmlformats.org/officeDocument/2006/relationships/hyperlink" Target="https://etherscan.io/address/0x00de4b13153673bcae2616b67bf822500d325fc3" TargetMode="External"/><Relationship Id="rId137" Type="http://schemas.openxmlformats.org/officeDocument/2006/relationships/hyperlink" Target="https://etherscan.io/address/0x2806c443cfd1e492323de4ebb6404689231ca506" TargetMode="External"/><Relationship Id="rId158" Type="http://schemas.openxmlformats.org/officeDocument/2006/relationships/hyperlink" Target="https://etherscan.io/address/0x3ece8d40dac89ffb408f7cb5eaf24ab6a3135028" TargetMode="External"/><Relationship Id="rId302" Type="http://schemas.openxmlformats.org/officeDocument/2006/relationships/hyperlink" Target="https://etherscan.io/address/0xd6e371526cdaee04cd8af225d42e37bc14688d9e" TargetMode="External"/><Relationship Id="rId20" Type="http://schemas.openxmlformats.org/officeDocument/2006/relationships/hyperlink" Target="https://etherscan.io/address/0x233c630be34d97e4eacf6d6450389d9ce1294d0d" TargetMode="External"/><Relationship Id="rId41" Type="http://schemas.openxmlformats.org/officeDocument/2006/relationships/hyperlink" Target="https://etherscan.io/address/0x233c630be34d97e4eacf6d6450389d9ce1294d0d" TargetMode="External"/><Relationship Id="rId62" Type="http://schemas.openxmlformats.org/officeDocument/2006/relationships/hyperlink" Target="https://etherscan.io/address/0x00de4b13153673bcae2616b67bf822500d325fc3" TargetMode="External"/><Relationship Id="rId83" Type="http://schemas.openxmlformats.org/officeDocument/2006/relationships/hyperlink" Target="https://etherscan.io/address/0x3ece8d40dac89ffb408f7cb5eaf24ab6a3135028" TargetMode="External"/><Relationship Id="rId179" Type="http://schemas.openxmlformats.org/officeDocument/2006/relationships/hyperlink" Target="https://etherscan.io/address/0x5dd03d36358d6da50d758f2ef6e18423f6cf42c4" TargetMode="External"/><Relationship Id="rId190" Type="http://schemas.openxmlformats.org/officeDocument/2006/relationships/hyperlink" Target="https://etherscan.io/tx/0xdb76ac230df4daae31e3ceb14858bfda847f085889d4d5840055ea98ec603cd2" TargetMode="External"/><Relationship Id="rId204" Type="http://schemas.openxmlformats.org/officeDocument/2006/relationships/hyperlink" Target="https://etherscan.io/token/0x89d24a6b4ccb1b6faa2625fe562bdd9a23260359?a=0x68085e7f88e90fa9247489c83fab30b177ebccb3" TargetMode="External"/><Relationship Id="rId225" Type="http://schemas.openxmlformats.org/officeDocument/2006/relationships/hyperlink" Target="https://etherscan.io/token/0x89d24a6b4ccb1b6faa2625fe562bdd9a23260359?a=0x68085e7f88e90fa9247489c83fab30b177ebccb3" TargetMode="External"/><Relationship Id="rId246" Type="http://schemas.openxmlformats.org/officeDocument/2006/relationships/hyperlink" Target="https://etherscan.io/token/0x0cf0ee63788a0849fe5297f3407f701e122cc023?a=0x68085e7f88e90fa9247489c83fab30b177ebccb3" TargetMode="External"/><Relationship Id="rId267" Type="http://schemas.openxmlformats.org/officeDocument/2006/relationships/hyperlink" Target="https://etherscan.io/token/0x89d24a6b4ccb1b6faa2625fe562bdd9a23260359?a=0x68085e7f88e90fa9247489c83fab30b177ebccb3" TargetMode="External"/><Relationship Id="rId288" Type="http://schemas.openxmlformats.org/officeDocument/2006/relationships/hyperlink" Target="https://etherscan.io/token/0x0cf0ee63788a0849fe5297f3407f701e122cc023?a=0x68085e7f88e90fa9247489c83fab30b177ebccb3" TargetMode="External"/><Relationship Id="rId106" Type="http://schemas.openxmlformats.org/officeDocument/2006/relationships/hyperlink" Target="https://etherscan.io/tx/0xd33640905166cfd74c8261a695182483caad20484221741d87be2b1451a1f501" TargetMode="External"/><Relationship Id="rId127" Type="http://schemas.openxmlformats.org/officeDocument/2006/relationships/hyperlink" Target="https://etherscan.io/tx/0x7b7d4c5e236b2179fa7cdf79d4c967ce92e23aaf2d91fac1e69da4ca39f3547f" TargetMode="External"/><Relationship Id="rId313" Type="http://schemas.openxmlformats.org/officeDocument/2006/relationships/hyperlink" Target="https://etherscan.io/tx/0x036042db060eed895a8312a986fd1e8330e8a343d5bc1f9979d6e8228dd4f332" TargetMode="External"/><Relationship Id="rId10" Type="http://schemas.openxmlformats.org/officeDocument/2006/relationships/hyperlink" Target="https://etherscan.io/tx/0x50702fad96d6811258ccbc99b83f3172e049b0171be46d920f8e15fadd790d0e" TargetMode="External"/><Relationship Id="rId31" Type="http://schemas.openxmlformats.org/officeDocument/2006/relationships/hyperlink" Target="https://etherscan.io/tx/0x1d4f9e8b891c02b0c4db6d8637cd94ae2f32bc5542eb23372e1068475da62cfc" TargetMode="External"/><Relationship Id="rId52" Type="http://schemas.openxmlformats.org/officeDocument/2006/relationships/hyperlink" Target="https://etherscan.io/tx/0x99ea4a619c007a342adc6c3edacb5969a96909bdf3d294c6391186a3f6ae39be" TargetMode="External"/><Relationship Id="rId73" Type="http://schemas.openxmlformats.org/officeDocument/2006/relationships/hyperlink" Target="https://etherscan.io/tx/0x2f0328ccd90d4cdc378276203782efa2784bc647ddf3ec14c7ea90d840994698" TargetMode="External"/><Relationship Id="rId94" Type="http://schemas.openxmlformats.org/officeDocument/2006/relationships/hyperlink" Target="https://etherscan.io/tx/0x2e06adc3abd62440097cda21649f7a048260c3deff11e3579841bb734b5f178f" TargetMode="External"/><Relationship Id="rId148" Type="http://schemas.openxmlformats.org/officeDocument/2006/relationships/hyperlink" Target="https://etherscan.io/tx/0x4e01ca0479f382423cfb654412ae54d75d246d39358d7b66b241f2b5823a9234" TargetMode="External"/><Relationship Id="rId169" Type="http://schemas.openxmlformats.org/officeDocument/2006/relationships/hyperlink" Target="https://etherscan.io/tx/0x23a84a7b72720fb772fa48beeae25b22663dd0c5cf0406c78eb9861fe17375d8" TargetMode="External"/><Relationship Id="rId4" Type="http://schemas.openxmlformats.org/officeDocument/2006/relationships/hyperlink" Target="https://etherscan.io/tx/0xf0495593d7af311a98549589f893b3482f3efeed5204e7a089e17b30d3595ee4" TargetMode="External"/><Relationship Id="rId180" Type="http://schemas.openxmlformats.org/officeDocument/2006/relationships/hyperlink" Target="https://etherscan.io/token/0x89d24a6b4ccb1b6faa2625fe562bdd9a23260359?a=0x68085e7f88e90fa9247489c83fab30b177ebccb3" TargetMode="External"/><Relationship Id="rId215" Type="http://schemas.openxmlformats.org/officeDocument/2006/relationships/hyperlink" Target="https://etherscan.io/address/0x71ce21a0776df966052cac4fe98d18313dd3c214" TargetMode="External"/><Relationship Id="rId236" Type="http://schemas.openxmlformats.org/officeDocument/2006/relationships/hyperlink" Target="https://etherscan.io/address/0x3ece8d40dac89ffb408f7cb5eaf24ab6a3135028" TargetMode="External"/><Relationship Id="rId257" Type="http://schemas.openxmlformats.org/officeDocument/2006/relationships/hyperlink" Target="https://etherscan.io/address/0x17ca7e4f40ce8cbae4f323a9f6bc8cf5109d5c37" TargetMode="External"/><Relationship Id="rId278" Type="http://schemas.openxmlformats.org/officeDocument/2006/relationships/hyperlink" Target="https://etherscan.io/address/0xd3a6fdd4408f5fd15623abbae9041025a337314d" TargetMode="External"/><Relationship Id="rId303" Type="http://schemas.openxmlformats.org/officeDocument/2006/relationships/hyperlink" Target="https://etherscan.io/token/0x89d24a6b4ccb1b6faa2625fe562bdd9a23260359?a=0x68085e7f88e90fa9247489c83fab30b177ebccb3" TargetMode="External"/><Relationship Id="rId42" Type="http://schemas.openxmlformats.org/officeDocument/2006/relationships/hyperlink" Target="https://etherscan.io/token/0x89d24a6b4ccb1b6faa2625fe562bdd9a23260359?a=0x68085e7f88e90fa9247489c83fab30b177ebccb3" TargetMode="External"/><Relationship Id="rId84" Type="http://schemas.openxmlformats.org/officeDocument/2006/relationships/hyperlink" Target="https://etherscan.io/token/0x89d24a6b4ccb1b6faa2625fe562bdd9a23260359?a=0x68085e7f88e90fa9247489c83fab30b177ebccb3" TargetMode="External"/><Relationship Id="rId138" Type="http://schemas.openxmlformats.org/officeDocument/2006/relationships/hyperlink" Target="https://etherscan.io/token/0x89d24a6b4ccb1b6faa2625fe562bdd9a23260359?a=0x68085e7f88e90fa9247489c83fab30b177ebccb3" TargetMode="External"/><Relationship Id="rId191" Type="http://schemas.openxmlformats.org/officeDocument/2006/relationships/hyperlink" Target="https://etherscan.io/address/0x5d647ff330e78aa2534ae009276a872aba6a53b0" TargetMode="External"/><Relationship Id="rId205" Type="http://schemas.openxmlformats.org/officeDocument/2006/relationships/hyperlink" Target="https://etherscan.io/tx/0x77bf4e526d162ef5f676b5a0f17694b00cdde18d1c1a1b0ccf35208120284fa3" TargetMode="External"/><Relationship Id="rId247" Type="http://schemas.openxmlformats.org/officeDocument/2006/relationships/hyperlink" Target="https://etherscan.io/tx/0x1ebf62c6ebaf1ace17ada8086b2bbfef4d69656179da7c2c4a9dade145f33023" TargetMode="External"/><Relationship Id="rId107" Type="http://schemas.openxmlformats.org/officeDocument/2006/relationships/hyperlink" Target="https://etherscan.io/address/0xd6e371526cdaee04cd8af225d42e37bc14688d9e" TargetMode="External"/><Relationship Id="rId289" Type="http://schemas.openxmlformats.org/officeDocument/2006/relationships/hyperlink" Target="https://etherscan.io/tx/0x7fd830c54dde50a3150deaca1c9e7ec37edfd49f58d9958cd25710fd9515020b" TargetMode="External"/><Relationship Id="rId11" Type="http://schemas.openxmlformats.org/officeDocument/2006/relationships/hyperlink" Target="https://etherscan.io/address/0xfb0b7700253eb6b78b930337a9df9852e8fdfd33" TargetMode="External"/><Relationship Id="rId53" Type="http://schemas.openxmlformats.org/officeDocument/2006/relationships/hyperlink" Target="https://etherscan.io/address/0x00cfbbaf7ddb3a1476767101c12a0162e241fbad" TargetMode="External"/><Relationship Id="rId149" Type="http://schemas.openxmlformats.org/officeDocument/2006/relationships/hyperlink" Target="https://etherscan.io/address/0xc92d76e01bd4e7ce25819c94fc6c3aea7b2cd155" TargetMode="External"/><Relationship Id="rId314" Type="http://schemas.openxmlformats.org/officeDocument/2006/relationships/hyperlink" Target="https://etherscan.io/address/0x00de4b13153673bcae2616b67bf822500d325fc3" TargetMode="External"/><Relationship Id="rId95" Type="http://schemas.openxmlformats.org/officeDocument/2006/relationships/hyperlink" Target="https://etherscan.io/address/0x233c630be34d97e4eacf6d6450389d9ce1294d0d" TargetMode="External"/><Relationship Id="rId160" Type="http://schemas.openxmlformats.org/officeDocument/2006/relationships/hyperlink" Target="https://etherscan.io/tx/0x193f246abbbe02454621b9460a7ae0e9235da92172d70f528b2920721be03e15" TargetMode="External"/><Relationship Id="rId216" Type="http://schemas.openxmlformats.org/officeDocument/2006/relationships/hyperlink" Target="https://etherscan.io/token/0xe41d2489571d322189246dafa5ebde1f4699f498?a=0x68085e7f88e90fa9247489c83fab30b177ebccb3" TargetMode="External"/><Relationship Id="rId258" Type="http://schemas.openxmlformats.org/officeDocument/2006/relationships/hyperlink" Target="https://etherscan.io/token/0x89d24a6b4ccb1b6faa2625fe562bdd9a23260359?a=0x68085e7f88e90fa9247489c83fab30b177ebccb3" TargetMode="External"/><Relationship Id="rId22" Type="http://schemas.openxmlformats.org/officeDocument/2006/relationships/hyperlink" Target="https://etherscan.io/tx/0xe69ef4bfc64886faef105a4b52e370246cbb92716240326bcac87f0727a4fcdb" TargetMode="External"/><Relationship Id="rId64" Type="http://schemas.openxmlformats.org/officeDocument/2006/relationships/hyperlink" Target="https://etherscan.io/tx/0x4169c739b500cbd526f61562b076c2021ffc7a44a51bf73acb82bebaea78aab6" TargetMode="External"/><Relationship Id="rId118" Type="http://schemas.openxmlformats.org/officeDocument/2006/relationships/hyperlink" Target="https://etherscan.io/tx/0xe534bf4276c3ac4bc392c7292943838b59bbd6bb244bc4d7ec9a5fecab5b35cc" TargetMode="External"/><Relationship Id="rId171" Type="http://schemas.openxmlformats.org/officeDocument/2006/relationships/hyperlink" Target="https://etherscan.io/token/0xc02aaa39b223fe8d0a0e5c4f27ead9083c756cc2?a=0x68085e7f88e90fa9247489c83fab30b177ebccb3" TargetMode="External"/><Relationship Id="rId227" Type="http://schemas.openxmlformats.org/officeDocument/2006/relationships/hyperlink" Target="https://etherscan.io/address/0x4ef0a899bf3e8065602acf86d4f169d111c2d44f" TargetMode="External"/><Relationship Id="rId269" Type="http://schemas.openxmlformats.org/officeDocument/2006/relationships/hyperlink" Target="https://etherscan.io/address/0xbb530108497bd5007b74443119a8de8f33cc98bf" TargetMode="External"/><Relationship Id="rId33" Type="http://schemas.openxmlformats.org/officeDocument/2006/relationships/hyperlink" Target="https://etherscan.io/token/0x89d24a6b4ccb1b6faa2625fe562bdd9a23260359?a=0x68085e7f88e90fa9247489c83fab30b177ebccb3" TargetMode="External"/><Relationship Id="rId129" Type="http://schemas.openxmlformats.org/officeDocument/2006/relationships/hyperlink" Target="https://etherscan.io/token/0x89d24a6b4ccb1b6faa2625fe562bdd9a23260359?a=0x68085e7f88e90fa9247489c83fab30b177ebccb3" TargetMode="External"/><Relationship Id="rId280" Type="http://schemas.openxmlformats.org/officeDocument/2006/relationships/hyperlink" Target="https://etherscan.io/tx/0x9c7068f30eddd00a31b170789ec2aefd86905a5e20dd9b142421da0d6fb5574a" TargetMode="External"/><Relationship Id="rId75" Type="http://schemas.openxmlformats.org/officeDocument/2006/relationships/hyperlink" Target="https://etherscan.io/token/0x89d24a6b4ccb1b6faa2625fe562bdd9a23260359?a=0x68085e7f88e90fa9247489c83fab30b177ebccb3" TargetMode="External"/><Relationship Id="rId140" Type="http://schemas.openxmlformats.org/officeDocument/2006/relationships/hyperlink" Target="https://etherscan.io/address/0x5dd03d36358d6da50d758f2ef6e18423f6cf42c4" TargetMode="External"/><Relationship Id="rId182" Type="http://schemas.openxmlformats.org/officeDocument/2006/relationships/hyperlink" Target="https://etherscan.io/address/0xa5025faba6e70b84f74e9b1113e5f7f4e7f4859f" TargetMode="External"/><Relationship Id="rId6" Type="http://schemas.openxmlformats.org/officeDocument/2006/relationships/hyperlink" Target="https://etherscan.io/token/0x89d24a6b4ccb1b6faa2625fe562bdd9a23260359?a=0x68085e7f88e90fa9247489c83fab30b177ebccb3" TargetMode="External"/><Relationship Id="rId238" Type="http://schemas.openxmlformats.org/officeDocument/2006/relationships/hyperlink" Target="https://etherscan.io/tx/0xa0dd43bb3db5ac9e6259b92abb04774f53e712007a3fd4ef22edd53afbac48db" TargetMode="External"/><Relationship Id="rId291" Type="http://schemas.openxmlformats.org/officeDocument/2006/relationships/hyperlink" Target="https://etherscan.io/token/0x0cf0ee63788a0849fe5297f3407f701e122cc023?a=0x68085e7f88e90fa9247489c83fab30b177ebccb3" TargetMode="External"/><Relationship Id="rId305" Type="http://schemas.openxmlformats.org/officeDocument/2006/relationships/hyperlink" Target="https://etherscan.io/address/0xc92d76e01bd4e7ce25819c94fc6c3aea7b2cd155" TargetMode="External"/><Relationship Id="rId44" Type="http://schemas.openxmlformats.org/officeDocument/2006/relationships/hyperlink" Target="https://etherscan.io/address/0xa877846f4f4d115b2e2e55249bddfabcf5cb2f80" TargetMode="External"/><Relationship Id="rId86" Type="http://schemas.openxmlformats.org/officeDocument/2006/relationships/hyperlink" Target="https://etherscan.io/address/0x00de4b13153673bcae2616b67bf822500d325fc3" TargetMode="External"/><Relationship Id="rId151" Type="http://schemas.openxmlformats.org/officeDocument/2006/relationships/hyperlink" Target="https://etherscan.io/tx/0x8044242163758017d7dc2263f5d7a1fec39c3f3cdcedd33472150754a8130d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23C3-0408-C044-83AB-29D438019EAF}">
  <sheetPr filterMode="1"/>
  <dimension ref="A1:S113"/>
  <sheetViews>
    <sheetView tabSelected="1" workbookViewId="0">
      <pane xSplit="1" ySplit="4" topLeftCell="B16" activePane="bottomRight" state="frozen"/>
      <selection activeCell="J114" sqref="J114"/>
      <selection pane="topRight" activeCell="J114" sqref="J114"/>
      <selection pane="bottomLeft" activeCell="J114" sqref="J114"/>
      <selection pane="bottomRight" activeCell="R21" sqref="R21"/>
    </sheetView>
  </sheetViews>
  <sheetFormatPr baseColWidth="10" defaultRowHeight="16" x14ac:dyDescent="0.2"/>
  <cols>
    <col min="2" max="2" width="26" customWidth="1"/>
    <col min="6" max="6" width="14" bestFit="1" customWidth="1"/>
    <col min="7" max="7" width="17" bestFit="1" customWidth="1"/>
    <col min="8" max="8" width="19.5" bestFit="1" customWidth="1"/>
    <col min="9" max="9" width="21.83203125" bestFit="1" customWidth="1"/>
    <col min="10" max="10" width="27.6640625" style="2" customWidth="1"/>
    <col min="17" max="19" width="10.83203125" style="1"/>
  </cols>
  <sheetData>
    <row r="1" spans="1:19" ht="30" x14ac:dyDescent="0.3">
      <c r="A1" s="45" t="s">
        <v>265</v>
      </c>
    </row>
    <row r="3" spans="1:19" x14ac:dyDescent="0.2">
      <c r="A3" s="44" t="s">
        <v>264</v>
      </c>
      <c r="B3" s="42"/>
      <c r="C3" s="42"/>
      <c r="D3" s="42" t="s">
        <v>263</v>
      </c>
      <c r="E3" s="42"/>
      <c r="F3" s="43"/>
      <c r="G3" s="43"/>
      <c r="H3" s="43"/>
      <c r="I3" s="42"/>
      <c r="J3" s="41"/>
      <c r="K3" s="41"/>
    </row>
    <row r="4" spans="1:19" ht="17" x14ac:dyDescent="0.2">
      <c r="A4" s="39" t="s">
        <v>262</v>
      </c>
      <c r="B4" s="39" t="s">
        <v>261</v>
      </c>
      <c r="C4" s="39" t="s">
        <v>260</v>
      </c>
      <c r="D4" s="39" t="s">
        <v>259</v>
      </c>
      <c r="E4" s="39" t="s">
        <v>258</v>
      </c>
      <c r="F4" s="40" t="s">
        <v>257</v>
      </c>
      <c r="G4" s="38" t="s">
        <v>256</v>
      </c>
      <c r="H4" s="40" t="s">
        <v>255</v>
      </c>
      <c r="I4" s="39" t="s">
        <v>254</v>
      </c>
      <c r="J4" s="38" t="s">
        <v>253</v>
      </c>
      <c r="K4" s="2" t="s">
        <v>252</v>
      </c>
    </row>
    <row r="5" spans="1:19" ht="17" hidden="1" x14ac:dyDescent="0.2">
      <c r="A5" s="34" t="s">
        <v>251</v>
      </c>
      <c r="B5" s="36" t="s">
        <v>250</v>
      </c>
      <c r="C5" s="34" t="s">
        <v>249</v>
      </c>
      <c r="D5" s="37" t="s">
        <v>3</v>
      </c>
      <c r="E5" s="36" t="s">
        <v>2</v>
      </c>
      <c r="F5" s="35">
        <v>13.851117238269801</v>
      </c>
      <c r="G5" s="35"/>
      <c r="H5" s="35"/>
      <c r="I5" s="34" t="s">
        <v>127</v>
      </c>
      <c r="K5" s="2"/>
      <c r="Q5"/>
      <c r="R5"/>
      <c r="S5"/>
    </row>
    <row r="6" spans="1:19" s="1" customFormat="1" ht="17" hidden="1" x14ac:dyDescent="0.2">
      <c r="A6" s="10" t="s">
        <v>248</v>
      </c>
      <c r="B6" s="12" t="s">
        <v>247</v>
      </c>
      <c r="C6" s="10" t="s">
        <v>4</v>
      </c>
      <c r="D6" s="13" t="s">
        <v>3</v>
      </c>
      <c r="E6" s="12" t="s">
        <v>2</v>
      </c>
      <c r="F6" s="11">
        <v>10</v>
      </c>
      <c r="G6" s="11"/>
      <c r="H6" s="11"/>
      <c r="I6" s="10" t="s">
        <v>1</v>
      </c>
      <c r="J6" s="9"/>
      <c r="K6" s="9"/>
    </row>
    <row r="7" spans="1:19" s="1" customFormat="1" ht="17" hidden="1" x14ac:dyDescent="0.2">
      <c r="A7" s="10" t="s">
        <v>246</v>
      </c>
      <c r="B7" s="12" t="s">
        <v>245</v>
      </c>
      <c r="C7" s="10" t="s">
        <v>4</v>
      </c>
      <c r="D7" s="13" t="s">
        <v>3</v>
      </c>
      <c r="E7" s="12" t="s">
        <v>2</v>
      </c>
      <c r="F7" s="11">
        <v>5</v>
      </c>
      <c r="G7" s="11"/>
      <c r="H7" s="11"/>
      <c r="I7" s="10" t="s">
        <v>1</v>
      </c>
      <c r="J7" s="9"/>
      <c r="K7" s="9"/>
    </row>
    <row r="8" spans="1:19" s="1" customFormat="1" ht="17" hidden="1" x14ac:dyDescent="0.2">
      <c r="A8" s="10" t="s">
        <v>244</v>
      </c>
      <c r="B8" s="12" t="s">
        <v>243</v>
      </c>
      <c r="C8" s="10" t="s">
        <v>242</v>
      </c>
      <c r="D8" s="13" t="s">
        <v>3</v>
      </c>
      <c r="E8" s="12" t="s">
        <v>2</v>
      </c>
      <c r="F8" s="11">
        <v>600</v>
      </c>
      <c r="G8" s="11"/>
      <c r="H8" s="11"/>
      <c r="I8" s="10" t="s">
        <v>1</v>
      </c>
      <c r="J8" s="9"/>
      <c r="K8" s="9"/>
    </row>
    <row r="9" spans="1:19" s="1" customFormat="1" ht="17" hidden="1" x14ac:dyDescent="0.2">
      <c r="A9" s="10" t="s">
        <v>241</v>
      </c>
      <c r="B9" s="12" t="s">
        <v>238</v>
      </c>
      <c r="C9" s="12" t="s">
        <v>2</v>
      </c>
      <c r="D9" s="15" t="s">
        <v>30</v>
      </c>
      <c r="E9" s="10" t="s">
        <v>159</v>
      </c>
      <c r="F9" s="11">
        <v>50</v>
      </c>
      <c r="G9" s="11"/>
      <c r="H9" s="11"/>
      <c r="I9" s="10" t="s">
        <v>1</v>
      </c>
      <c r="J9" s="9"/>
      <c r="K9" s="9"/>
    </row>
    <row r="10" spans="1:19" s="1" customFormat="1" ht="17" hidden="1" x14ac:dyDescent="0.2">
      <c r="A10" s="10" t="s">
        <v>240</v>
      </c>
      <c r="B10" s="12" t="s">
        <v>238</v>
      </c>
      <c r="C10" s="12" t="s">
        <v>2</v>
      </c>
      <c r="D10" s="15" t="s">
        <v>30</v>
      </c>
      <c r="E10" s="10" t="s">
        <v>221</v>
      </c>
      <c r="F10" s="11">
        <v>50</v>
      </c>
      <c r="G10" s="11"/>
      <c r="H10" s="11"/>
      <c r="I10" s="10" t="s">
        <v>1</v>
      </c>
      <c r="J10" s="9"/>
      <c r="K10" s="9"/>
    </row>
    <row r="11" spans="1:19" s="1" customFormat="1" ht="17" hidden="1" x14ac:dyDescent="0.2">
      <c r="A11" s="10" t="s">
        <v>239</v>
      </c>
      <c r="B11" s="12" t="s">
        <v>238</v>
      </c>
      <c r="C11" s="12" t="s">
        <v>2</v>
      </c>
      <c r="D11" s="15" t="s">
        <v>30</v>
      </c>
      <c r="E11" s="10" t="s">
        <v>159</v>
      </c>
      <c r="F11" s="11">
        <v>50</v>
      </c>
      <c r="G11" s="11"/>
      <c r="H11" s="11"/>
      <c r="I11" s="10" t="s">
        <v>1</v>
      </c>
      <c r="J11" s="9"/>
      <c r="K11" s="9"/>
    </row>
    <row r="12" spans="1:19" s="1" customFormat="1" ht="17" hidden="1" x14ac:dyDescent="0.2">
      <c r="A12" s="10" t="s">
        <v>237</v>
      </c>
      <c r="B12" s="12" t="s">
        <v>234</v>
      </c>
      <c r="C12" s="12" t="s">
        <v>2</v>
      </c>
      <c r="D12" s="15" t="s">
        <v>30</v>
      </c>
      <c r="E12" s="10" t="s">
        <v>236</v>
      </c>
      <c r="F12" s="11">
        <v>50</v>
      </c>
      <c r="G12" s="11"/>
      <c r="H12" s="11"/>
      <c r="I12" s="10" t="s">
        <v>1</v>
      </c>
      <c r="J12" s="9"/>
      <c r="K12" s="9"/>
    </row>
    <row r="13" spans="1:19" s="1" customFormat="1" ht="17" hidden="1" x14ac:dyDescent="0.2">
      <c r="A13" s="10" t="s">
        <v>235</v>
      </c>
      <c r="B13" s="12" t="s">
        <v>234</v>
      </c>
      <c r="C13" s="12" t="s">
        <v>2</v>
      </c>
      <c r="D13" s="15" t="s">
        <v>30</v>
      </c>
      <c r="E13" s="10" t="s">
        <v>159</v>
      </c>
      <c r="F13" s="11">
        <v>200</v>
      </c>
      <c r="G13" s="11"/>
      <c r="H13" s="11"/>
      <c r="I13" s="10" t="s">
        <v>1</v>
      </c>
      <c r="J13" s="9"/>
      <c r="K13" s="9"/>
    </row>
    <row r="14" spans="1:19" s="1" customFormat="1" ht="17" hidden="1" x14ac:dyDescent="0.2">
      <c r="A14" s="10" t="s">
        <v>233</v>
      </c>
      <c r="B14" s="12" t="s">
        <v>232</v>
      </c>
      <c r="C14" s="12" t="s">
        <v>2</v>
      </c>
      <c r="D14" s="15" t="s">
        <v>30</v>
      </c>
      <c r="E14" s="10" t="s">
        <v>156</v>
      </c>
      <c r="F14" s="11">
        <v>400</v>
      </c>
      <c r="G14" s="11"/>
      <c r="H14" s="11"/>
      <c r="I14" s="10" t="s">
        <v>1</v>
      </c>
      <c r="J14" s="9"/>
      <c r="K14" s="9"/>
    </row>
    <row r="15" spans="1:19" s="1" customFormat="1" ht="17" hidden="1" x14ac:dyDescent="0.2">
      <c r="A15" s="10" t="s">
        <v>231</v>
      </c>
      <c r="B15" s="12" t="s">
        <v>230</v>
      </c>
      <c r="C15" s="10" t="s">
        <v>4</v>
      </c>
      <c r="D15" s="13" t="s">
        <v>3</v>
      </c>
      <c r="E15" s="12" t="s">
        <v>2</v>
      </c>
      <c r="F15" s="11">
        <v>10</v>
      </c>
      <c r="G15" s="11"/>
      <c r="H15" s="11"/>
      <c r="I15" s="10" t="s">
        <v>1</v>
      </c>
      <c r="J15" s="9"/>
      <c r="K15" s="9"/>
    </row>
    <row r="16" spans="1:19" s="17" customFormat="1" ht="17" x14ac:dyDescent="0.2">
      <c r="A16" s="19" t="s">
        <v>229</v>
      </c>
      <c r="B16" s="22" t="s">
        <v>228</v>
      </c>
      <c r="C16" s="19" t="s">
        <v>4</v>
      </c>
      <c r="D16" s="23" t="s">
        <v>3</v>
      </c>
      <c r="E16" s="22" t="s">
        <v>2</v>
      </c>
      <c r="F16" s="21">
        <v>5</v>
      </c>
      <c r="G16" s="20">
        <f>F16*0.996</f>
        <v>4.9800000000000004</v>
      </c>
      <c r="H16" s="20">
        <f>F16</f>
        <v>5</v>
      </c>
      <c r="I16" s="19" t="s">
        <v>1</v>
      </c>
      <c r="J16" s="18" t="s">
        <v>87</v>
      </c>
      <c r="K16" s="18"/>
      <c r="Q16" s="1"/>
      <c r="R16" s="1"/>
      <c r="S16" s="1"/>
    </row>
    <row r="17" spans="1:19" s="1" customFormat="1" ht="17" hidden="1" x14ac:dyDescent="0.2">
      <c r="A17" s="10" t="s">
        <v>227</v>
      </c>
      <c r="B17" s="12" t="s">
        <v>226</v>
      </c>
      <c r="C17" s="12" t="s">
        <v>2</v>
      </c>
      <c r="D17" s="15" t="s">
        <v>30</v>
      </c>
      <c r="E17" s="10" t="s">
        <v>225</v>
      </c>
      <c r="F17" s="11">
        <v>0</v>
      </c>
      <c r="G17" s="11"/>
      <c r="H17" s="11"/>
      <c r="I17" s="10" t="s">
        <v>127</v>
      </c>
      <c r="J17" s="9"/>
      <c r="K17" s="9"/>
    </row>
    <row r="18" spans="1:19" s="1" customFormat="1" ht="17" hidden="1" x14ac:dyDescent="0.2">
      <c r="A18" s="10" t="s">
        <v>224</v>
      </c>
      <c r="B18" s="12" t="s">
        <v>222</v>
      </c>
      <c r="C18" s="12" t="s">
        <v>2</v>
      </c>
      <c r="D18" s="15" t="s">
        <v>30</v>
      </c>
      <c r="E18" s="10" t="s">
        <v>159</v>
      </c>
      <c r="F18" s="11">
        <v>50</v>
      </c>
      <c r="G18" s="11"/>
      <c r="H18" s="11"/>
      <c r="I18" s="10" t="s">
        <v>1</v>
      </c>
      <c r="J18" s="9"/>
      <c r="K18" s="9"/>
    </row>
    <row r="19" spans="1:19" s="1" customFormat="1" ht="17" hidden="1" x14ac:dyDescent="0.2">
      <c r="A19" s="10" t="s">
        <v>223</v>
      </c>
      <c r="B19" s="12" t="s">
        <v>222</v>
      </c>
      <c r="C19" s="12" t="s">
        <v>2</v>
      </c>
      <c r="D19" s="15" t="s">
        <v>30</v>
      </c>
      <c r="E19" s="10" t="s">
        <v>221</v>
      </c>
      <c r="F19" s="11">
        <v>50</v>
      </c>
      <c r="G19" s="11"/>
      <c r="H19" s="11"/>
      <c r="I19" s="10" t="s">
        <v>1</v>
      </c>
      <c r="J19" s="9"/>
      <c r="K19" s="9"/>
    </row>
    <row r="20" spans="1:19" s="1" customFormat="1" ht="17" hidden="1" x14ac:dyDescent="0.2">
      <c r="A20" s="10" t="s">
        <v>220</v>
      </c>
      <c r="B20" s="12" t="s">
        <v>219</v>
      </c>
      <c r="C20" s="10" t="s">
        <v>4</v>
      </c>
      <c r="D20" s="13" t="s">
        <v>3</v>
      </c>
      <c r="E20" s="12" t="s">
        <v>2</v>
      </c>
      <c r="F20" s="11">
        <v>10</v>
      </c>
      <c r="G20" s="11"/>
      <c r="H20" s="11"/>
      <c r="I20" s="10" t="s">
        <v>1</v>
      </c>
      <c r="J20" s="9"/>
      <c r="K20" s="9"/>
    </row>
    <row r="21" spans="1:19" s="17" customFormat="1" ht="17" x14ac:dyDescent="0.2">
      <c r="A21" s="19" t="s">
        <v>218</v>
      </c>
      <c r="B21" s="22" t="s">
        <v>217</v>
      </c>
      <c r="C21" s="19" t="s">
        <v>4</v>
      </c>
      <c r="D21" s="23" t="s">
        <v>3</v>
      </c>
      <c r="E21" s="22" t="s">
        <v>2</v>
      </c>
      <c r="F21" s="21">
        <v>5</v>
      </c>
      <c r="G21" s="20">
        <f>F21*0.996</f>
        <v>4.9800000000000004</v>
      </c>
      <c r="H21" s="20">
        <f>F21</f>
        <v>5</v>
      </c>
      <c r="I21" s="19" t="s">
        <v>1</v>
      </c>
      <c r="J21" s="18" t="s">
        <v>87</v>
      </c>
      <c r="K21" s="18"/>
      <c r="Q21" s="1"/>
      <c r="R21" s="1"/>
      <c r="S21" s="1"/>
    </row>
    <row r="22" spans="1:19" s="1" customFormat="1" ht="17" hidden="1" x14ac:dyDescent="0.2">
      <c r="A22" s="10" t="s">
        <v>216</v>
      </c>
      <c r="B22" s="12" t="s">
        <v>215</v>
      </c>
      <c r="C22" s="10" t="s">
        <v>214</v>
      </c>
      <c r="D22" s="13" t="s">
        <v>3</v>
      </c>
      <c r="E22" s="12" t="s">
        <v>2</v>
      </c>
      <c r="F22" s="11">
        <v>0.1</v>
      </c>
      <c r="G22" s="11"/>
      <c r="H22" s="11"/>
      <c r="I22" s="10" t="s">
        <v>213</v>
      </c>
      <c r="J22" s="9"/>
      <c r="K22" s="9"/>
    </row>
    <row r="23" spans="1:19" s="1" customFormat="1" ht="17" hidden="1" x14ac:dyDescent="0.2">
      <c r="A23" s="10" t="s">
        <v>212</v>
      </c>
      <c r="B23" s="12" t="s">
        <v>211</v>
      </c>
      <c r="C23" s="12" t="s">
        <v>2</v>
      </c>
      <c r="D23" s="15" t="s">
        <v>30</v>
      </c>
      <c r="E23" s="10" t="s">
        <v>210</v>
      </c>
      <c r="F23" s="14">
        <v>15000</v>
      </c>
      <c r="G23" s="14"/>
      <c r="H23" s="14"/>
      <c r="I23" s="10" t="s">
        <v>1</v>
      </c>
      <c r="J23" s="9"/>
      <c r="K23" s="9"/>
    </row>
    <row r="24" spans="1:19" s="1" customFormat="1" ht="17" hidden="1" x14ac:dyDescent="0.2">
      <c r="A24" s="10" t="s">
        <v>209</v>
      </c>
      <c r="B24" s="12" t="s">
        <v>208</v>
      </c>
      <c r="C24" s="10" t="s">
        <v>207</v>
      </c>
      <c r="D24" s="13" t="s">
        <v>3</v>
      </c>
      <c r="E24" s="12" t="s">
        <v>2</v>
      </c>
      <c r="F24" s="11">
        <v>49.95</v>
      </c>
      <c r="G24" s="11"/>
      <c r="H24" s="11"/>
      <c r="I24" s="10" t="s">
        <v>206</v>
      </c>
      <c r="J24" s="9"/>
      <c r="K24" s="9"/>
    </row>
    <row r="25" spans="1:19" s="1" customFormat="1" ht="17" hidden="1" x14ac:dyDescent="0.2">
      <c r="A25" s="10" t="s">
        <v>205</v>
      </c>
      <c r="B25" s="12" t="s">
        <v>204</v>
      </c>
      <c r="C25" s="10" t="s">
        <v>4</v>
      </c>
      <c r="D25" s="13" t="s">
        <v>3</v>
      </c>
      <c r="E25" s="12" t="s">
        <v>2</v>
      </c>
      <c r="F25" s="11">
        <v>10</v>
      </c>
      <c r="G25" s="11"/>
      <c r="H25" s="11"/>
      <c r="I25" s="10" t="s">
        <v>1</v>
      </c>
      <c r="J25" s="9"/>
      <c r="K25" s="9"/>
    </row>
    <row r="26" spans="1:19" s="1" customFormat="1" ht="17" hidden="1" x14ac:dyDescent="0.2">
      <c r="A26" s="10" t="s">
        <v>203</v>
      </c>
      <c r="B26" s="12" t="s">
        <v>202</v>
      </c>
      <c r="C26" s="10" t="s">
        <v>42</v>
      </c>
      <c r="D26" s="13" t="s">
        <v>3</v>
      </c>
      <c r="E26" s="12" t="s">
        <v>2</v>
      </c>
      <c r="F26" s="11">
        <v>1</v>
      </c>
      <c r="G26" s="11"/>
      <c r="H26" s="11"/>
      <c r="I26" s="10" t="s">
        <v>1</v>
      </c>
      <c r="J26" s="9"/>
      <c r="K26" s="9"/>
    </row>
    <row r="27" spans="1:19" s="17" customFormat="1" ht="17" x14ac:dyDescent="0.2">
      <c r="A27" s="19" t="s">
        <v>201</v>
      </c>
      <c r="B27" s="22" t="s">
        <v>200</v>
      </c>
      <c r="C27" s="19" t="s">
        <v>4</v>
      </c>
      <c r="D27" s="23" t="s">
        <v>3</v>
      </c>
      <c r="E27" s="22" t="s">
        <v>2</v>
      </c>
      <c r="F27" s="21">
        <v>5</v>
      </c>
      <c r="G27" s="20">
        <f>F27*0.996</f>
        <v>4.9800000000000004</v>
      </c>
      <c r="H27" s="20">
        <f>F27</f>
        <v>5</v>
      </c>
      <c r="I27" s="19" t="s">
        <v>1</v>
      </c>
      <c r="J27" s="18" t="s">
        <v>87</v>
      </c>
      <c r="K27" s="18"/>
      <c r="Q27" s="1"/>
      <c r="R27" s="1"/>
      <c r="S27" s="1"/>
    </row>
    <row r="28" spans="1:19" s="1" customFormat="1" ht="17" hidden="1" x14ac:dyDescent="0.2">
      <c r="A28" s="10" t="s">
        <v>199</v>
      </c>
      <c r="B28" s="12" t="s">
        <v>198</v>
      </c>
      <c r="C28" s="12" t="s">
        <v>2</v>
      </c>
      <c r="D28" s="15" t="s">
        <v>30</v>
      </c>
      <c r="E28" s="10" t="s">
        <v>197</v>
      </c>
      <c r="F28" s="11">
        <v>100</v>
      </c>
      <c r="G28" s="11"/>
      <c r="H28" s="11"/>
      <c r="I28" s="10" t="s">
        <v>1</v>
      </c>
      <c r="J28" s="9"/>
      <c r="K28" s="9"/>
    </row>
    <row r="29" spans="1:19" s="1" customFormat="1" ht="17" hidden="1" x14ac:dyDescent="0.2">
      <c r="A29" s="10" t="s">
        <v>196</v>
      </c>
      <c r="B29" s="12" t="s">
        <v>195</v>
      </c>
      <c r="C29" s="10" t="s">
        <v>13</v>
      </c>
      <c r="D29" s="13" t="s">
        <v>3</v>
      </c>
      <c r="E29" s="12" t="s">
        <v>2</v>
      </c>
      <c r="F29" s="11">
        <v>5</v>
      </c>
      <c r="G29" s="11"/>
      <c r="H29" s="11"/>
      <c r="I29" s="10" t="s">
        <v>1</v>
      </c>
      <c r="J29" s="9"/>
      <c r="K29" s="9"/>
    </row>
    <row r="30" spans="1:19" s="1" customFormat="1" ht="17" hidden="1" x14ac:dyDescent="0.2">
      <c r="A30" s="10" t="s">
        <v>194</v>
      </c>
      <c r="B30" s="12" t="s">
        <v>193</v>
      </c>
      <c r="C30" s="10" t="s">
        <v>7</v>
      </c>
      <c r="D30" s="13" t="s">
        <v>3</v>
      </c>
      <c r="E30" s="12" t="s">
        <v>2</v>
      </c>
      <c r="F30" s="11">
        <v>5</v>
      </c>
      <c r="G30" s="11"/>
      <c r="H30" s="11"/>
      <c r="I30" s="10" t="s">
        <v>1</v>
      </c>
      <c r="J30" s="9"/>
      <c r="K30" s="9"/>
    </row>
    <row r="31" spans="1:19" s="1" customFormat="1" ht="17" hidden="1" x14ac:dyDescent="0.2">
      <c r="A31" s="10" t="s">
        <v>192</v>
      </c>
      <c r="B31" s="12" t="s">
        <v>191</v>
      </c>
      <c r="C31" s="10" t="s">
        <v>4</v>
      </c>
      <c r="D31" s="13" t="s">
        <v>3</v>
      </c>
      <c r="E31" s="12" t="s">
        <v>2</v>
      </c>
      <c r="F31" s="11">
        <v>10</v>
      </c>
      <c r="G31" s="11"/>
      <c r="H31" s="11"/>
      <c r="I31" s="10" t="s">
        <v>1</v>
      </c>
      <c r="J31" s="9"/>
      <c r="K31" s="9"/>
    </row>
    <row r="32" spans="1:19" s="1" customFormat="1" ht="17" hidden="1" x14ac:dyDescent="0.2">
      <c r="A32" s="10" t="s">
        <v>190</v>
      </c>
      <c r="B32" s="12" t="s">
        <v>189</v>
      </c>
      <c r="C32" s="10" t="s">
        <v>42</v>
      </c>
      <c r="D32" s="13" t="s">
        <v>3</v>
      </c>
      <c r="E32" s="12" t="s">
        <v>2</v>
      </c>
      <c r="F32" s="11">
        <v>1</v>
      </c>
      <c r="G32" s="11"/>
      <c r="H32" s="11"/>
      <c r="I32" s="10" t="s">
        <v>1</v>
      </c>
      <c r="J32" s="9"/>
      <c r="K32" s="9"/>
    </row>
    <row r="33" spans="1:19" s="17" customFormat="1" ht="17" x14ac:dyDescent="0.2">
      <c r="A33" s="19" t="s">
        <v>188</v>
      </c>
      <c r="B33" s="22" t="s">
        <v>187</v>
      </c>
      <c r="C33" s="19" t="s">
        <v>4</v>
      </c>
      <c r="D33" s="23" t="s">
        <v>3</v>
      </c>
      <c r="E33" s="22" t="s">
        <v>2</v>
      </c>
      <c r="F33" s="21">
        <v>5</v>
      </c>
      <c r="G33" s="20">
        <f>F33*0.996</f>
        <v>4.9800000000000004</v>
      </c>
      <c r="H33" s="20">
        <f>F33</f>
        <v>5</v>
      </c>
      <c r="I33" s="19" t="s">
        <v>1</v>
      </c>
      <c r="J33" s="18" t="s">
        <v>87</v>
      </c>
      <c r="K33" s="18"/>
      <c r="Q33" s="1"/>
      <c r="R33" s="1"/>
      <c r="S33" s="1"/>
    </row>
    <row r="34" spans="1:19" s="29" customFormat="1" ht="17" x14ac:dyDescent="0.2">
      <c r="A34" s="31" t="s">
        <v>186</v>
      </c>
      <c r="B34" s="33" t="s">
        <v>185</v>
      </c>
      <c r="C34" s="31" t="s">
        <v>181</v>
      </c>
      <c r="D34" s="23" t="s">
        <v>3</v>
      </c>
      <c r="E34" s="33" t="s">
        <v>2</v>
      </c>
      <c r="F34" s="32">
        <v>13548</v>
      </c>
      <c r="G34" s="20">
        <f>F34*0.996</f>
        <v>13493.807999999999</v>
      </c>
      <c r="H34" s="20">
        <f>F34</f>
        <v>13548</v>
      </c>
      <c r="I34" s="31" t="s">
        <v>1</v>
      </c>
      <c r="J34" s="30" t="s">
        <v>87</v>
      </c>
      <c r="K34" s="30" t="s">
        <v>184</v>
      </c>
      <c r="Q34" s="4"/>
      <c r="R34" s="4"/>
      <c r="S34" s="4"/>
    </row>
    <row r="35" spans="1:19" s="25" customFormat="1" ht="17" hidden="1" x14ac:dyDescent="0.2">
      <c r="A35" s="27" t="s">
        <v>183</v>
      </c>
      <c r="B35" s="12" t="s">
        <v>182</v>
      </c>
      <c r="C35" s="27" t="s">
        <v>181</v>
      </c>
      <c r="D35" s="28" t="s">
        <v>3</v>
      </c>
      <c r="E35" s="12" t="s">
        <v>2</v>
      </c>
      <c r="F35" s="11">
        <v>357</v>
      </c>
      <c r="G35" s="11"/>
      <c r="H35" s="11"/>
      <c r="I35" s="27" t="s">
        <v>1</v>
      </c>
      <c r="J35" s="26"/>
      <c r="K35" s="26"/>
    </row>
    <row r="36" spans="1:19" s="1" customFormat="1" ht="17" hidden="1" x14ac:dyDescent="0.2">
      <c r="A36" s="10" t="s">
        <v>180</v>
      </c>
      <c r="B36" s="12" t="s">
        <v>178</v>
      </c>
      <c r="C36" s="12" t="s">
        <v>2</v>
      </c>
      <c r="D36" s="15" t="s">
        <v>30</v>
      </c>
      <c r="E36" s="10" t="s">
        <v>159</v>
      </c>
      <c r="F36" s="11">
        <v>50</v>
      </c>
      <c r="G36" s="11"/>
      <c r="H36" s="11"/>
      <c r="I36" s="10" t="s">
        <v>1</v>
      </c>
      <c r="J36" s="9"/>
      <c r="K36" s="9"/>
    </row>
    <row r="37" spans="1:19" s="1" customFormat="1" ht="17" hidden="1" x14ac:dyDescent="0.2">
      <c r="A37" s="10" t="s">
        <v>179</v>
      </c>
      <c r="B37" s="12" t="s">
        <v>178</v>
      </c>
      <c r="C37" s="12" t="s">
        <v>2</v>
      </c>
      <c r="D37" s="15" t="s">
        <v>30</v>
      </c>
      <c r="E37" s="10" t="s">
        <v>156</v>
      </c>
      <c r="F37" s="11">
        <v>50</v>
      </c>
      <c r="G37" s="11"/>
      <c r="H37" s="11"/>
      <c r="I37" s="10" t="s">
        <v>1</v>
      </c>
      <c r="J37" s="9"/>
      <c r="K37" s="9"/>
    </row>
    <row r="38" spans="1:19" s="1" customFormat="1" ht="17" hidden="1" x14ac:dyDescent="0.2">
      <c r="A38" s="10" t="s">
        <v>177</v>
      </c>
      <c r="B38" s="12" t="s">
        <v>176</v>
      </c>
      <c r="C38" s="10" t="s">
        <v>26</v>
      </c>
      <c r="D38" s="13" t="s">
        <v>3</v>
      </c>
      <c r="E38" s="12" t="s">
        <v>2</v>
      </c>
      <c r="F38" s="14">
        <v>12950</v>
      </c>
      <c r="G38" s="14"/>
      <c r="H38" s="14"/>
      <c r="I38" s="10" t="s">
        <v>25</v>
      </c>
      <c r="J38" s="9"/>
      <c r="K38" s="9"/>
    </row>
    <row r="39" spans="1:19" s="1" customFormat="1" ht="17" hidden="1" x14ac:dyDescent="0.2">
      <c r="A39" s="10" t="s">
        <v>175</v>
      </c>
      <c r="B39" s="12" t="s">
        <v>174</v>
      </c>
      <c r="C39" s="12" t="s">
        <v>2</v>
      </c>
      <c r="D39" s="15" t="s">
        <v>30</v>
      </c>
      <c r="E39" s="10" t="s">
        <v>10</v>
      </c>
      <c r="F39" s="11">
        <v>163.19999999999999</v>
      </c>
      <c r="G39" s="11"/>
      <c r="H39" s="11"/>
      <c r="I39" s="10" t="s">
        <v>1</v>
      </c>
      <c r="J39" s="9"/>
      <c r="K39" s="9"/>
    </row>
    <row r="40" spans="1:19" s="1" customFormat="1" ht="17" hidden="1" x14ac:dyDescent="0.2">
      <c r="A40" s="10" t="s">
        <v>173</v>
      </c>
      <c r="B40" s="12" t="s">
        <v>172</v>
      </c>
      <c r="C40" s="10" t="s">
        <v>16</v>
      </c>
      <c r="D40" s="13" t="s">
        <v>3</v>
      </c>
      <c r="E40" s="12" t="s">
        <v>2</v>
      </c>
      <c r="F40" s="11">
        <v>10</v>
      </c>
      <c r="G40" s="11"/>
      <c r="H40" s="11"/>
      <c r="I40" s="10" t="s">
        <v>1</v>
      </c>
      <c r="J40" s="9"/>
      <c r="K40" s="9"/>
    </row>
    <row r="41" spans="1:19" s="1" customFormat="1" ht="17" hidden="1" x14ac:dyDescent="0.2">
      <c r="A41" s="10" t="s">
        <v>171</v>
      </c>
      <c r="B41" s="12" t="s">
        <v>170</v>
      </c>
      <c r="C41" s="10" t="s">
        <v>13</v>
      </c>
      <c r="D41" s="13" t="s">
        <v>3</v>
      </c>
      <c r="E41" s="12" t="s">
        <v>2</v>
      </c>
      <c r="F41" s="11">
        <v>5</v>
      </c>
      <c r="G41" s="11"/>
      <c r="H41" s="11"/>
      <c r="I41" s="10" t="s">
        <v>1</v>
      </c>
      <c r="J41" s="9"/>
      <c r="K41" s="9"/>
    </row>
    <row r="42" spans="1:19" s="1" customFormat="1" ht="17" hidden="1" x14ac:dyDescent="0.2">
      <c r="A42" s="10" t="s">
        <v>169</v>
      </c>
      <c r="B42" s="12" t="s">
        <v>168</v>
      </c>
      <c r="C42" s="10" t="s">
        <v>7</v>
      </c>
      <c r="D42" s="13" t="s">
        <v>3</v>
      </c>
      <c r="E42" s="12" t="s">
        <v>2</v>
      </c>
      <c r="F42" s="11">
        <v>5</v>
      </c>
      <c r="G42" s="11"/>
      <c r="H42" s="11"/>
      <c r="I42" s="10" t="s">
        <v>1</v>
      </c>
      <c r="J42" s="9"/>
      <c r="K42" s="9"/>
    </row>
    <row r="43" spans="1:19" s="1" customFormat="1" ht="17" hidden="1" x14ac:dyDescent="0.2">
      <c r="A43" s="10" t="s">
        <v>167</v>
      </c>
      <c r="B43" s="12" t="s">
        <v>166</v>
      </c>
      <c r="C43" s="10" t="s">
        <v>4</v>
      </c>
      <c r="D43" s="13" t="s">
        <v>3</v>
      </c>
      <c r="E43" s="12" t="s">
        <v>2</v>
      </c>
      <c r="F43" s="11">
        <v>10</v>
      </c>
      <c r="G43" s="11"/>
      <c r="H43" s="11"/>
      <c r="I43" s="10" t="s">
        <v>1</v>
      </c>
      <c r="J43" s="9"/>
      <c r="K43" s="9"/>
    </row>
    <row r="44" spans="1:19" s="1" customFormat="1" ht="17" hidden="1" x14ac:dyDescent="0.2">
      <c r="A44" s="10" t="s">
        <v>165</v>
      </c>
      <c r="B44" s="12" t="s">
        <v>164</v>
      </c>
      <c r="C44" s="10" t="s">
        <v>42</v>
      </c>
      <c r="D44" s="13" t="s">
        <v>3</v>
      </c>
      <c r="E44" s="12" t="s">
        <v>2</v>
      </c>
      <c r="F44" s="11">
        <v>1</v>
      </c>
      <c r="G44" s="11"/>
      <c r="H44" s="11"/>
      <c r="I44" s="10" t="s">
        <v>1</v>
      </c>
      <c r="J44" s="9"/>
      <c r="K44" s="9"/>
    </row>
    <row r="45" spans="1:19" s="17" customFormat="1" ht="17" x14ac:dyDescent="0.2">
      <c r="A45" s="19" t="s">
        <v>163</v>
      </c>
      <c r="B45" s="22" t="s">
        <v>162</v>
      </c>
      <c r="C45" s="19" t="s">
        <v>4</v>
      </c>
      <c r="D45" s="23" t="s">
        <v>3</v>
      </c>
      <c r="E45" s="22" t="s">
        <v>2</v>
      </c>
      <c r="F45" s="21">
        <v>5</v>
      </c>
      <c r="G45" s="20">
        <f>F45*0.996</f>
        <v>4.9800000000000004</v>
      </c>
      <c r="H45" s="20">
        <f>F45</f>
        <v>5</v>
      </c>
      <c r="I45" s="19" t="s">
        <v>1</v>
      </c>
      <c r="J45" s="18" t="s">
        <v>87</v>
      </c>
      <c r="K45" s="18"/>
      <c r="Q45" s="1"/>
      <c r="R45" s="1"/>
      <c r="S45" s="1"/>
    </row>
    <row r="46" spans="1:19" s="1" customFormat="1" ht="17" hidden="1" x14ac:dyDescent="0.2">
      <c r="A46" s="10" t="s">
        <v>161</v>
      </c>
      <c r="B46" s="12" t="s">
        <v>160</v>
      </c>
      <c r="C46" s="12" t="s">
        <v>2</v>
      </c>
      <c r="D46" s="15" t="s">
        <v>30</v>
      </c>
      <c r="E46" s="10" t="s">
        <v>159</v>
      </c>
      <c r="F46" s="11">
        <v>50</v>
      </c>
      <c r="G46" s="11"/>
      <c r="H46" s="11"/>
      <c r="I46" s="10" t="s">
        <v>1</v>
      </c>
      <c r="J46" s="9"/>
      <c r="K46" s="9"/>
    </row>
    <row r="47" spans="1:19" s="1" customFormat="1" ht="17" hidden="1" x14ac:dyDescent="0.2">
      <c r="A47" s="10" t="s">
        <v>158</v>
      </c>
      <c r="B47" s="12" t="s">
        <v>157</v>
      </c>
      <c r="C47" s="12" t="s">
        <v>2</v>
      </c>
      <c r="D47" s="15" t="s">
        <v>30</v>
      </c>
      <c r="E47" s="10" t="s">
        <v>156</v>
      </c>
      <c r="F47" s="11">
        <v>50</v>
      </c>
      <c r="G47" s="11"/>
      <c r="H47" s="11"/>
      <c r="I47" s="10" t="s">
        <v>1</v>
      </c>
      <c r="J47" s="9"/>
      <c r="K47" s="9"/>
    </row>
    <row r="48" spans="1:19" s="1" customFormat="1" ht="17" hidden="1" x14ac:dyDescent="0.2">
      <c r="A48" s="10" t="s">
        <v>155</v>
      </c>
      <c r="B48" s="12" t="s">
        <v>154</v>
      </c>
      <c r="C48" s="10" t="s">
        <v>153</v>
      </c>
      <c r="D48" s="13" t="s">
        <v>3</v>
      </c>
      <c r="E48" s="12" t="s">
        <v>2</v>
      </c>
      <c r="F48" s="11">
        <v>474.11</v>
      </c>
      <c r="G48" s="11"/>
      <c r="H48" s="11"/>
      <c r="I48" s="10" t="s">
        <v>1</v>
      </c>
      <c r="J48" s="9"/>
      <c r="K48" s="9"/>
    </row>
    <row r="49" spans="1:19" s="1" customFormat="1" ht="17" hidden="1" x14ac:dyDescent="0.2">
      <c r="A49" s="10" t="s">
        <v>152</v>
      </c>
      <c r="B49" s="12" t="s">
        <v>149</v>
      </c>
      <c r="C49" s="12" t="s">
        <v>2</v>
      </c>
      <c r="D49" s="15" t="s">
        <v>30</v>
      </c>
      <c r="E49" s="10" t="s">
        <v>151</v>
      </c>
      <c r="F49" s="14">
        <v>25900</v>
      </c>
      <c r="G49" s="14"/>
      <c r="H49" s="14"/>
      <c r="I49" s="10" t="s">
        <v>25</v>
      </c>
      <c r="J49" s="9"/>
      <c r="K49" s="9"/>
    </row>
    <row r="50" spans="1:19" s="1" customFormat="1" ht="17" hidden="1" x14ac:dyDescent="0.2">
      <c r="A50" s="10" t="s">
        <v>150</v>
      </c>
      <c r="B50" s="12" t="s">
        <v>149</v>
      </c>
      <c r="C50" s="12" t="s">
        <v>2</v>
      </c>
      <c r="D50" s="15" t="s">
        <v>30</v>
      </c>
      <c r="E50" s="10" t="s">
        <v>148</v>
      </c>
      <c r="F50" s="11">
        <v>50</v>
      </c>
      <c r="G50" s="11"/>
      <c r="H50" s="11"/>
      <c r="I50" s="10" t="s">
        <v>1</v>
      </c>
      <c r="J50" s="9"/>
      <c r="K50" s="9"/>
    </row>
    <row r="51" spans="1:19" s="1" customFormat="1" ht="17" hidden="1" x14ac:dyDescent="0.2">
      <c r="A51" s="10" t="s">
        <v>147</v>
      </c>
      <c r="B51" s="12" t="s">
        <v>145</v>
      </c>
      <c r="C51" s="10" t="s">
        <v>22</v>
      </c>
      <c r="D51" s="13" t="s">
        <v>3</v>
      </c>
      <c r="E51" s="12" t="s">
        <v>2</v>
      </c>
      <c r="F51" s="11">
        <v>5</v>
      </c>
      <c r="G51" s="11"/>
      <c r="H51" s="11"/>
      <c r="I51" s="10" t="s">
        <v>1</v>
      </c>
      <c r="J51" s="9"/>
      <c r="K51" s="9"/>
    </row>
    <row r="52" spans="1:19" s="1" customFormat="1" ht="17" hidden="1" x14ac:dyDescent="0.2">
      <c r="A52" s="10" t="s">
        <v>146</v>
      </c>
      <c r="B52" s="12" t="s">
        <v>145</v>
      </c>
      <c r="C52" s="10" t="s">
        <v>26</v>
      </c>
      <c r="D52" s="13" t="s">
        <v>3</v>
      </c>
      <c r="E52" s="12" t="s">
        <v>2</v>
      </c>
      <c r="F52" s="14">
        <v>12950</v>
      </c>
      <c r="G52" s="14"/>
      <c r="H52" s="14"/>
      <c r="I52" s="10" t="s">
        <v>25</v>
      </c>
      <c r="J52" s="9"/>
      <c r="K52" s="9"/>
    </row>
    <row r="53" spans="1:19" s="1" customFormat="1" ht="17" hidden="1" x14ac:dyDescent="0.2">
      <c r="A53" s="10" t="s">
        <v>144</v>
      </c>
      <c r="B53" s="12" t="s">
        <v>143</v>
      </c>
      <c r="C53" s="10" t="s">
        <v>16</v>
      </c>
      <c r="D53" s="13" t="s">
        <v>3</v>
      </c>
      <c r="E53" s="12" t="s">
        <v>2</v>
      </c>
      <c r="F53" s="11">
        <v>10</v>
      </c>
      <c r="G53" s="11"/>
      <c r="H53" s="11"/>
      <c r="I53" s="10" t="s">
        <v>1</v>
      </c>
      <c r="J53" s="9"/>
      <c r="K53" s="9"/>
    </row>
    <row r="54" spans="1:19" s="1" customFormat="1" ht="17" hidden="1" x14ac:dyDescent="0.2">
      <c r="A54" s="10" t="s">
        <v>142</v>
      </c>
      <c r="B54" s="12" t="s">
        <v>141</v>
      </c>
      <c r="C54" s="10" t="s">
        <v>13</v>
      </c>
      <c r="D54" s="13" t="s">
        <v>3</v>
      </c>
      <c r="E54" s="12" t="s">
        <v>2</v>
      </c>
      <c r="F54" s="11">
        <v>5</v>
      </c>
      <c r="G54" s="11"/>
      <c r="H54" s="11"/>
      <c r="I54" s="10" t="s">
        <v>1</v>
      </c>
      <c r="J54" s="9"/>
      <c r="K54" s="9"/>
    </row>
    <row r="55" spans="1:19" s="1" customFormat="1" ht="17" hidden="1" x14ac:dyDescent="0.2">
      <c r="A55" s="10" t="s">
        <v>140</v>
      </c>
      <c r="B55" s="12" t="s">
        <v>139</v>
      </c>
      <c r="C55" s="10" t="s">
        <v>7</v>
      </c>
      <c r="D55" s="13" t="s">
        <v>3</v>
      </c>
      <c r="E55" s="12" t="s">
        <v>2</v>
      </c>
      <c r="F55" s="11">
        <v>5</v>
      </c>
      <c r="G55" s="11"/>
      <c r="H55" s="11"/>
      <c r="I55" s="10" t="s">
        <v>1</v>
      </c>
      <c r="J55" s="9"/>
      <c r="K55" s="9"/>
    </row>
    <row r="56" spans="1:19" s="1" customFormat="1" ht="17" hidden="1" x14ac:dyDescent="0.2">
      <c r="A56" s="10" t="s">
        <v>138</v>
      </c>
      <c r="B56" s="12" t="s">
        <v>137</v>
      </c>
      <c r="C56" s="10" t="s">
        <v>4</v>
      </c>
      <c r="D56" s="13" t="s">
        <v>3</v>
      </c>
      <c r="E56" s="12" t="s">
        <v>2</v>
      </c>
      <c r="F56" s="11">
        <v>10</v>
      </c>
      <c r="G56" s="11"/>
      <c r="H56" s="11"/>
      <c r="I56" s="10" t="s">
        <v>1</v>
      </c>
      <c r="J56" s="9"/>
      <c r="K56" s="9"/>
    </row>
    <row r="57" spans="1:19" s="1" customFormat="1" ht="17" hidden="1" x14ac:dyDescent="0.2">
      <c r="A57" s="10" t="s">
        <v>136</v>
      </c>
      <c r="B57" s="12" t="s">
        <v>135</v>
      </c>
      <c r="C57" s="10" t="s">
        <v>42</v>
      </c>
      <c r="D57" s="13" t="s">
        <v>3</v>
      </c>
      <c r="E57" s="12" t="s">
        <v>2</v>
      </c>
      <c r="F57" s="11">
        <v>1</v>
      </c>
      <c r="G57" s="11"/>
      <c r="H57" s="11"/>
      <c r="I57" s="10" t="s">
        <v>1</v>
      </c>
      <c r="J57" s="9"/>
      <c r="K57" s="9"/>
    </row>
    <row r="58" spans="1:19" s="17" customFormat="1" ht="17" x14ac:dyDescent="0.2">
      <c r="A58" s="19" t="s">
        <v>134</v>
      </c>
      <c r="B58" s="22" t="s">
        <v>133</v>
      </c>
      <c r="C58" s="19" t="s">
        <v>92</v>
      </c>
      <c r="D58" s="23" t="s">
        <v>3</v>
      </c>
      <c r="E58" s="22" t="s">
        <v>2</v>
      </c>
      <c r="F58" s="21">
        <v>209.41399999999999</v>
      </c>
      <c r="G58" s="20">
        <f>F58*0.996</f>
        <v>208.57634399999998</v>
      </c>
      <c r="H58" s="20">
        <f>F58</f>
        <v>209.41399999999999</v>
      </c>
      <c r="I58" s="19" t="s">
        <v>1</v>
      </c>
      <c r="J58" s="18" t="s">
        <v>87</v>
      </c>
      <c r="K58" s="18"/>
      <c r="Q58" s="1"/>
      <c r="R58" s="1"/>
      <c r="S58" s="1"/>
    </row>
    <row r="59" spans="1:19" s="17" customFormat="1" ht="17" x14ac:dyDescent="0.2">
      <c r="A59" s="19" t="s">
        <v>132</v>
      </c>
      <c r="B59" s="22" t="s">
        <v>131</v>
      </c>
      <c r="C59" s="19" t="s">
        <v>4</v>
      </c>
      <c r="D59" s="23" t="s">
        <v>3</v>
      </c>
      <c r="E59" s="22" t="s">
        <v>2</v>
      </c>
      <c r="F59" s="21">
        <v>5</v>
      </c>
      <c r="G59" s="20">
        <f>F59*0.996</f>
        <v>4.9800000000000004</v>
      </c>
      <c r="H59" s="20">
        <f>F59</f>
        <v>5</v>
      </c>
      <c r="I59" s="19" t="s">
        <v>1</v>
      </c>
      <c r="J59" s="18" t="s">
        <v>87</v>
      </c>
      <c r="K59" s="18"/>
      <c r="Q59" s="1"/>
      <c r="R59" s="1"/>
      <c r="S59" s="1"/>
    </row>
    <row r="60" spans="1:19" s="17" customFormat="1" ht="17" x14ac:dyDescent="0.2">
      <c r="A60" s="19" t="s">
        <v>130</v>
      </c>
      <c r="B60" s="22" t="s">
        <v>129</v>
      </c>
      <c r="C60" s="19" t="s">
        <v>89</v>
      </c>
      <c r="D60" s="23" t="s">
        <v>3</v>
      </c>
      <c r="E60" s="22" t="s">
        <v>2</v>
      </c>
      <c r="F60" s="21">
        <v>5</v>
      </c>
      <c r="G60" s="20">
        <f>F60*0.996</f>
        <v>4.9800000000000004</v>
      </c>
      <c r="H60" s="20">
        <f>F60</f>
        <v>5</v>
      </c>
      <c r="I60" s="19" t="s">
        <v>1</v>
      </c>
      <c r="J60" s="18" t="s">
        <v>87</v>
      </c>
      <c r="K60" s="18"/>
      <c r="Q60" s="1"/>
      <c r="R60" s="1"/>
      <c r="S60" s="1"/>
    </row>
    <row r="61" spans="1:19" s="17" customFormat="1" ht="17" x14ac:dyDescent="0.2">
      <c r="A61" s="19" t="s">
        <v>128</v>
      </c>
      <c r="B61" s="22" t="s">
        <v>125</v>
      </c>
      <c r="C61" s="19" t="s">
        <v>124</v>
      </c>
      <c r="D61" s="23" t="s">
        <v>3</v>
      </c>
      <c r="E61" s="22" t="s">
        <v>2</v>
      </c>
      <c r="F61" s="21">
        <v>0.94499999999999995</v>
      </c>
      <c r="G61" s="20">
        <f>F61*181.01</f>
        <v>171.05444999999997</v>
      </c>
      <c r="H61" s="20">
        <f>G61/0.996</f>
        <v>171.74141566265058</v>
      </c>
      <c r="I61" s="19" t="s">
        <v>127</v>
      </c>
      <c r="J61" s="18" t="s">
        <v>87</v>
      </c>
      <c r="K61" s="18"/>
      <c r="Q61" s="1"/>
      <c r="R61" s="1"/>
      <c r="S61" s="1"/>
    </row>
    <row r="62" spans="1:19" s="17" customFormat="1" ht="17" x14ac:dyDescent="0.2">
      <c r="A62" s="19" t="s">
        <v>126</v>
      </c>
      <c r="B62" s="22" t="s">
        <v>125</v>
      </c>
      <c r="C62" s="19" t="s">
        <v>124</v>
      </c>
      <c r="D62" s="23" t="s">
        <v>3</v>
      </c>
      <c r="E62" s="22" t="s">
        <v>2</v>
      </c>
      <c r="F62" s="21">
        <v>19</v>
      </c>
      <c r="G62" s="20">
        <f>F62*0.996</f>
        <v>18.923999999999999</v>
      </c>
      <c r="H62" s="20">
        <f>F62</f>
        <v>19</v>
      </c>
      <c r="I62" s="19" t="s">
        <v>1</v>
      </c>
      <c r="J62" s="18" t="s">
        <v>87</v>
      </c>
      <c r="K62" s="18"/>
      <c r="Q62" s="1"/>
      <c r="R62" s="1"/>
      <c r="S62" s="1"/>
    </row>
    <row r="63" spans="1:19" s="1" customFormat="1" ht="17" hidden="1" x14ac:dyDescent="0.2">
      <c r="A63" s="10" t="s">
        <v>123</v>
      </c>
      <c r="B63" s="12" t="s">
        <v>121</v>
      </c>
      <c r="C63" s="10" t="s">
        <v>26</v>
      </c>
      <c r="D63" s="13" t="s">
        <v>3</v>
      </c>
      <c r="E63" s="12" t="s">
        <v>2</v>
      </c>
      <c r="F63" s="14">
        <v>12950</v>
      </c>
      <c r="G63" s="14"/>
      <c r="H63" s="14"/>
      <c r="I63" s="10" t="s">
        <v>25</v>
      </c>
      <c r="J63" s="9"/>
      <c r="K63" s="9"/>
    </row>
    <row r="64" spans="1:19" s="1" customFormat="1" ht="17" hidden="1" x14ac:dyDescent="0.2">
      <c r="A64" s="10" t="s">
        <v>122</v>
      </c>
      <c r="B64" s="12" t="s">
        <v>121</v>
      </c>
      <c r="C64" s="10" t="s">
        <v>22</v>
      </c>
      <c r="D64" s="13" t="s">
        <v>3</v>
      </c>
      <c r="E64" s="12" t="s">
        <v>2</v>
      </c>
      <c r="F64" s="11">
        <v>5</v>
      </c>
      <c r="G64" s="11"/>
      <c r="H64" s="11"/>
      <c r="I64" s="10" t="s">
        <v>1</v>
      </c>
      <c r="J64" s="9"/>
      <c r="K64" s="9"/>
    </row>
    <row r="65" spans="1:19" s="1" customFormat="1" ht="17" hidden="1" x14ac:dyDescent="0.2">
      <c r="A65" s="10" t="s">
        <v>120</v>
      </c>
      <c r="B65" s="12" t="s">
        <v>119</v>
      </c>
      <c r="C65" s="10" t="s">
        <v>118</v>
      </c>
      <c r="D65" s="13" t="s">
        <v>3</v>
      </c>
      <c r="E65" s="12" t="s">
        <v>2</v>
      </c>
      <c r="F65" s="11">
        <v>500</v>
      </c>
      <c r="G65" s="11"/>
      <c r="H65" s="11"/>
      <c r="I65" s="10" t="s">
        <v>117</v>
      </c>
      <c r="J65" s="9"/>
      <c r="K65" s="9"/>
    </row>
    <row r="66" spans="1:19" s="17" customFormat="1" ht="17" x14ac:dyDescent="0.2">
      <c r="A66" s="19" t="s">
        <v>116</v>
      </c>
      <c r="B66" s="22" t="s">
        <v>115</v>
      </c>
      <c r="C66" s="19" t="s">
        <v>114</v>
      </c>
      <c r="D66" s="23" t="s">
        <v>3</v>
      </c>
      <c r="E66" s="22" t="s">
        <v>2</v>
      </c>
      <c r="F66" s="24">
        <v>1000</v>
      </c>
      <c r="G66" s="20">
        <f>F66*0.996</f>
        <v>996</v>
      </c>
      <c r="H66" s="20">
        <f>F66</f>
        <v>1000</v>
      </c>
      <c r="I66" s="19" t="s">
        <v>1</v>
      </c>
      <c r="J66" s="18" t="s">
        <v>87</v>
      </c>
      <c r="K66" s="18"/>
      <c r="Q66" s="1"/>
      <c r="R66" s="1"/>
      <c r="S66" s="1"/>
    </row>
    <row r="67" spans="1:19" s="17" customFormat="1" ht="17" x14ac:dyDescent="0.2">
      <c r="A67" s="19" t="s">
        <v>113</v>
      </c>
      <c r="B67" s="22" t="s">
        <v>112</v>
      </c>
      <c r="C67" s="19" t="s">
        <v>111</v>
      </c>
      <c r="D67" s="23" t="s">
        <v>3</v>
      </c>
      <c r="E67" s="22" t="s">
        <v>2</v>
      </c>
      <c r="F67" s="21">
        <v>20</v>
      </c>
      <c r="G67" s="20">
        <f>F67*0.996</f>
        <v>19.920000000000002</v>
      </c>
      <c r="H67" s="20">
        <f>F67</f>
        <v>20</v>
      </c>
      <c r="I67" s="19" t="s">
        <v>1</v>
      </c>
      <c r="J67" s="18" t="s">
        <v>87</v>
      </c>
      <c r="K67" s="18"/>
      <c r="Q67" s="1"/>
      <c r="R67" s="1"/>
      <c r="S67" s="1"/>
    </row>
    <row r="68" spans="1:19" s="1" customFormat="1" ht="17" hidden="1" x14ac:dyDescent="0.2">
      <c r="A68" s="10" t="s">
        <v>110</v>
      </c>
      <c r="B68" s="12" t="s">
        <v>109</v>
      </c>
      <c r="C68" s="10" t="s">
        <v>108</v>
      </c>
      <c r="D68" s="13" t="s">
        <v>3</v>
      </c>
      <c r="E68" s="12" t="s">
        <v>2</v>
      </c>
      <c r="F68" s="11">
        <v>17</v>
      </c>
      <c r="G68" s="11"/>
      <c r="H68" s="11"/>
      <c r="I68" s="10" t="s">
        <v>1</v>
      </c>
      <c r="J68" s="9"/>
      <c r="K68" s="9"/>
    </row>
    <row r="69" spans="1:19" s="17" customFormat="1" ht="17" x14ac:dyDescent="0.2">
      <c r="A69" s="19" t="s">
        <v>107</v>
      </c>
      <c r="B69" s="22" t="s">
        <v>100</v>
      </c>
      <c r="C69" s="19" t="s">
        <v>106</v>
      </c>
      <c r="D69" s="23" t="s">
        <v>3</v>
      </c>
      <c r="E69" s="22" t="s">
        <v>2</v>
      </c>
      <c r="F69" s="21">
        <v>42</v>
      </c>
      <c r="G69" s="20">
        <f>F69*0.996</f>
        <v>41.832000000000001</v>
      </c>
      <c r="H69" s="20">
        <f>F69</f>
        <v>42</v>
      </c>
      <c r="I69" s="19" t="s">
        <v>1</v>
      </c>
      <c r="J69" s="18" t="s">
        <v>87</v>
      </c>
      <c r="K69" s="18"/>
      <c r="Q69" s="1"/>
      <c r="R69" s="1"/>
      <c r="S69" s="1"/>
    </row>
    <row r="70" spans="1:19" s="17" customFormat="1" ht="17" x14ac:dyDescent="0.2">
      <c r="A70" s="19" t="s">
        <v>105</v>
      </c>
      <c r="B70" s="22" t="s">
        <v>100</v>
      </c>
      <c r="C70" s="19" t="s">
        <v>99</v>
      </c>
      <c r="D70" s="23" t="s">
        <v>3</v>
      </c>
      <c r="E70" s="22" t="s">
        <v>2</v>
      </c>
      <c r="F70" s="21">
        <v>2.1</v>
      </c>
      <c r="G70" s="20">
        <f>F70*2.72</f>
        <v>5.7120000000000006</v>
      </c>
      <c r="H70" s="20">
        <f t="shared" ref="H70:H76" si="0">G70/0.996</f>
        <v>5.7349397590361448</v>
      </c>
      <c r="I70" s="19" t="s">
        <v>104</v>
      </c>
      <c r="J70" s="18" t="s">
        <v>87</v>
      </c>
      <c r="K70" s="18"/>
      <c r="Q70" s="1"/>
      <c r="R70" s="1"/>
      <c r="S70" s="1"/>
    </row>
    <row r="71" spans="1:19" s="17" customFormat="1" ht="17" x14ac:dyDescent="0.2">
      <c r="A71" s="19" t="s">
        <v>103</v>
      </c>
      <c r="B71" s="22" t="s">
        <v>100</v>
      </c>
      <c r="C71" s="19" t="s">
        <v>102</v>
      </c>
      <c r="D71" s="23" t="s">
        <v>3</v>
      </c>
      <c r="E71" s="22" t="s">
        <v>2</v>
      </c>
      <c r="F71" s="24">
        <v>10750</v>
      </c>
      <c r="G71" s="20">
        <f t="shared" ref="G69:G75" si="1">F71*0.996</f>
        <v>10707</v>
      </c>
      <c r="H71" s="20">
        <f>F71</f>
        <v>10750</v>
      </c>
      <c r="I71" s="19" t="s">
        <v>1</v>
      </c>
      <c r="J71" s="18" t="s">
        <v>87</v>
      </c>
      <c r="K71" s="18"/>
      <c r="Q71" s="1"/>
      <c r="R71" s="1"/>
      <c r="S71" s="1"/>
    </row>
    <row r="72" spans="1:19" s="17" customFormat="1" ht="17" x14ac:dyDescent="0.2">
      <c r="A72" s="19" t="s">
        <v>101</v>
      </c>
      <c r="B72" s="22" t="s">
        <v>100</v>
      </c>
      <c r="C72" s="19" t="s">
        <v>99</v>
      </c>
      <c r="D72" s="23" t="s">
        <v>3</v>
      </c>
      <c r="E72" s="22" t="s">
        <v>2</v>
      </c>
      <c r="F72" s="24">
        <v>1200</v>
      </c>
      <c r="G72" s="20">
        <f t="shared" si="1"/>
        <v>1195.2</v>
      </c>
      <c r="H72" s="20">
        <f>F72</f>
        <v>1200</v>
      </c>
      <c r="I72" s="19" t="s">
        <v>1</v>
      </c>
      <c r="J72" s="18" t="s">
        <v>87</v>
      </c>
      <c r="K72" s="18"/>
      <c r="Q72" s="1"/>
      <c r="R72" s="1"/>
      <c r="S72" s="1"/>
    </row>
    <row r="73" spans="1:19" s="17" customFormat="1" ht="17" x14ac:dyDescent="0.2">
      <c r="A73" s="19" t="s">
        <v>98</v>
      </c>
      <c r="B73" s="22" t="s">
        <v>97</v>
      </c>
      <c r="C73" s="19" t="s">
        <v>92</v>
      </c>
      <c r="D73" s="23" t="s">
        <v>3</v>
      </c>
      <c r="E73" s="22" t="s">
        <v>2</v>
      </c>
      <c r="F73" s="21">
        <v>135</v>
      </c>
      <c r="G73" s="20">
        <f t="shared" si="1"/>
        <v>134.46</v>
      </c>
      <c r="H73" s="20">
        <f>F73</f>
        <v>135</v>
      </c>
      <c r="I73" s="19" t="s">
        <v>1</v>
      </c>
      <c r="J73" s="18" t="s">
        <v>87</v>
      </c>
      <c r="K73" s="18"/>
      <c r="Q73" s="1"/>
      <c r="R73" s="1"/>
      <c r="S73" s="1"/>
    </row>
    <row r="74" spans="1:19" s="17" customFormat="1" ht="17" x14ac:dyDescent="0.2">
      <c r="A74" s="19" t="s">
        <v>96</v>
      </c>
      <c r="B74" s="22" t="s">
        <v>95</v>
      </c>
      <c r="C74" s="19" t="s">
        <v>4</v>
      </c>
      <c r="D74" s="23" t="s">
        <v>3</v>
      </c>
      <c r="E74" s="22" t="s">
        <v>2</v>
      </c>
      <c r="F74" s="21">
        <v>50</v>
      </c>
      <c r="G74" s="20">
        <f t="shared" si="1"/>
        <v>49.8</v>
      </c>
      <c r="H74" s="20">
        <f>F74</f>
        <v>50</v>
      </c>
      <c r="I74" s="19" t="s">
        <v>1</v>
      </c>
      <c r="J74" s="18" t="s">
        <v>87</v>
      </c>
      <c r="K74" s="18"/>
      <c r="Q74" s="1"/>
      <c r="R74" s="1"/>
      <c r="S74" s="1"/>
    </row>
    <row r="75" spans="1:19" s="17" customFormat="1" ht="17" x14ac:dyDescent="0.2">
      <c r="A75" s="19" t="s">
        <v>94</v>
      </c>
      <c r="B75" s="22" t="s">
        <v>93</v>
      </c>
      <c r="C75" s="19" t="s">
        <v>92</v>
      </c>
      <c r="D75" s="23" t="s">
        <v>3</v>
      </c>
      <c r="E75" s="22" t="s">
        <v>2</v>
      </c>
      <c r="F75" s="24">
        <v>1000</v>
      </c>
      <c r="G75" s="20">
        <f t="shared" si="1"/>
        <v>996</v>
      </c>
      <c r="H75" s="20">
        <f>F75</f>
        <v>1000</v>
      </c>
      <c r="I75" s="19" t="s">
        <v>1</v>
      </c>
      <c r="J75" s="18" t="s">
        <v>87</v>
      </c>
      <c r="K75" s="18"/>
      <c r="Q75" s="1"/>
      <c r="R75" s="1"/>
      <c r="S75" s="1"/>
    </row>
    <row r="76" spans="1:19" s="17" customFormat="1" ht="17" x14ac:dyDescent="0.2">
      <c r="A76" s="19" t="s">
        <v>91</v>
      </c>
      <c r="B76" s="22" t="s">
        <v>90</v>
      </c>
      <c r="C76" s="19" t="s">
        <v>89</v>
      </c>
      <c r="D76" s="23" t="s">
        <v>3</v>
      </c>
      <c r="E76" s="22" t="s">
        <v>2</v>
      </c>
      <c r="F76" s="21">
        <v>10</v>
      </c>
      <c r="G76" s="20">
        <f>F76*0.282</f>
        <v>2.82</v>
      </c>
      <c r="H76" s="20">
        <f t="shared" si="0"/>
        <v>2.831325301204819</v>
      </c>
      <c r="I76" s="19" t="s">
        <v>88</v>
      </c>
      <c r="J76" s="18" t="s">
        <v>87</v>
      </c>
      <c r="K76" s="18"/>
      <c r="Q76" s="1"/>
      <c r="R76" s="1"/>
      <c r="S76" s="1"/>
    </row>
    <row r="77" spans="1:19" s="1" customFormat="1" ht="17" hidden="1" x14ac:dyDescent="0.2">
      <c r="A77" s="10" t="s">
        <v>86</v>
      </c>
      <c r="B77" s="12" t="s">
        <v>85</v>
      </c>
      <c r="C77" s="10" t="s">
        <v>16</v>
      </c>
      <c r="D77" s="13" t="s">
        <v>3</v>
      </c>
      <c r="E77" s="12" t="s">
        <v>2</v>
      </c>
      <c r="F77" s="11">
        <v>10</v>
      </c>
      <c r="G77" s="11"/>
      <c r="H77" s="11"/>
      <c r="I77" s="10" t="s">
        <v>1</v>
      </c>
      <c r="J77" s="9"/>
      <c r="K77" s="9"/>
    </row>
    <row r="78" spans="1:19" s="1" customFormat="1" ht="17" hidden="1" x14ac:dyDescent="0.2">
      <c r="A78" s="10" t="s">
        <v>84</v>
      </c>
      <c r="B78" s="12" t="s">
        <v>83</v>
      </c>
      <c r="C78" s="10" t="s">
        <v>13</v>
      </c>
      <c r="D78" s="13" t="s">
        <v>3</v>
      </c>
      <c r="E78" s="12" t="s">
        <v>2</v>
      </c>
      <c r="F78" s="11">
        <v>5</v>
      </c>
      <c r="G78" s="11"/>
      <c r="H78" s="11"/>
      <c r="I78" s="10" t="s">
        <v>1</v>
      </c>
      <c r="J78" s="9"/>
      <c r="K78" s="9"/>
    </row>
    <row r="79" spans="1:19" s="1" customFormat="1" ht="17" hidden="1" x14ac:dyDescent="0.2">
      <c r="A79" s="10" t="s">
        <v>82</v>
      </c>
      <c r="B79" s="12" t="s">
        <v>81</v>
      </c>
      <c r="C79" s="12" t="s">
        <v>2</v>
      </c>
      <c r="D79" s="15" t="s">
        <v>30</v>
      </c>
      <c r="E79" s="10" t="s">
        <v>10</v>
      </c>
      <c r="F79" s="11">
        <v>50</v>
      </c>
      <c r="G79" s="11"/>
      <c r="H79" s="11"/>
      <c r="I79" s="10" t="s">
        <v>1</v>
      </c>
      <c r="J79" s="9"/>
      <c r="K79" s="9"/>
    </row>
    <row r="80" spans="1:19" s="1" customFormat="1" ht="17" hidden="1" x14ac:dyDescent="0.2">
      <c r="A80" s="10" t="s">
        <v>80</v>
      </c>
      <c r="B80" s="12" t="s">
        <v>79</v>
      </c>
      <c r="C80" s="12" t="s">
        <v>2</v>
      </c>
      <c r="D80" s="15" t="s">
        <v>30</v>
      </c>
      <c r="E80" s="10" t="s">
        <v>78</v>
      </c>
      <c r="F80" s="11">
        <v>50</v>
      </c>
      <c r="G80" s="11"/>
      <c r="H80" s="11"/>
      <c r="I80" s="10" t="s">
        <v>1</v>
      </c>
      <c r="J80" s="9"/>
      <c r="K80" s="9"/>
    </row>
    <row r="81" spans="1:11" s="1" customFormat="1" ht="17" hidden="1" x14ac:dyDescent="0.2">
      <c r="A81" s="10" t="s">
        <v>77</v>
      </c>
      <c r="B81" s="12" t="s">
        <v>76</v>
      </c>
      <c r="C81" s="10" t="s">
        <v>7</v>
      </c>
      <c r="D81" s="13" t="s">
        <v>3</v>
      </c>
      <c r="E81" s="12" t="s">
        <v>2</v>
      </c>
      <c r="F81" s="11">
        <v>5</v>
      </c>
      <c r="G81" s="11"/>
      <c r="H81" s="11"/>
      <c r="I81" s="10" t="s">
        <v>1</v>
      </c>
      <c r="J81" s="9"/>
      <c r="K81" s="9"/>
    </row>
    <row r="82" spans="1:11" s="1" customFormat="1" ht="17" hidden="1" x14ac:dyDescent="0.2">
      <c r="A82" s="10" t="s">
        <v>75</v>
      </c>
      <c r="B82" s="12" t="s">
        <v>74</v>
      </c>
      <c r="C82" s="10" t="s">
        <v>4</v>
      </c>
      <c r="D82" s="13" t="s">
        <v>3</v>
      </c>
      <c r="E82" s="12" t="s">
        <v>2</v>
      </c>
      <c r="F82" s="11">
        <v>10</v>
      </c>
      <c r="G82" s="11"/>
      <c r="H82" s="11"/>
      <c r="I82" s="10" t="s">
        <v>1</v>
      </c>
      <c r="J82" s="9"/>
      <c r="K82" s="9"/>
    </row>
    <row r="83" spans="1:11" s="1" customFormat="1" ht="17" hidden="1" x14ac:dyDescent="0.2">
      <c r="A83" s="10" t="s">
        <v>73</v>
      </c>
      <c r="B83" s="12" t="s">
        <v>72</v>
      </c>
      <c r="C83" s="10" t="s">
        <v>42</v>
      </c>
      <c r="D83" s="13" t="s">
        <v>3</v>
      </c>
      <c r="E83" s="12" t="s">
        <v>2</v>
      </c>
      <c r="F83" s="11">
        <v>1</v>
      </c>
      <c r="G83" s="11"/>
      <c r="H83" s="11"/>
      <c r="I83" s="10" t="s">
        <v>1</v>
      </c>
      <c r="J83" s="9"/>
      <c r="K83" s="9"/>
    </row>
    <row r="84" spans="1:11" s="1" customFormat="1" ht="17" hidden="1" x14ac:dyDescent="0.2">
      <c r="A84" s="10" t="s">
        <v>71</v>
      </c>
      <c r="B84" s="12" t="s">
        <v>70</v>
      </c>
      <c r="C84" s="12" t="s">
        <v>2</v>
      </c>
      <c r="D84" s="15" t="s">
        <v>30</v>
      </c>
      <c r="E84" s="10" t="s">
        <v>69</v>
      </c>
      <c r="F84" s="11">
        <v>4.3766365395127496</v>
      </c>
      <c r="G84" s="11"/>
      <c r="H84" s="11"/>
      <c r="I84" s="10" t="s">
        <v>1</v>
      </c>
      <c r="J84" s="9"/>
      <c r="K84" s="9"/>
    </row>
    <row r="85" spans="1:11" s="1" customFormat="1" ht="17" hidden="1" x14ac:dyDescent="0.2">
      <c r="A85" s="10" t="s">
        <v>68</v>
      </c>
      <c r="B85" s="12" t="s">
        <v>67</v>
      </c>
      <c r="C85" s="10" t="s">
        <v>10</v>
      </c>
      <c r="D85" s="13" t="s">
        <v>3</v>
      </c>
      <c r="E85" s="12" t="s">
        <v>2</v>
      </c>
      <c r="F85" s="11">
        <v>261.24525726542203</v>
      </c>
      <c r="G85" s="11"/>
      <c r="H85" s="11"/>
      <c r="I85" s="10" t="s">
        <v>1</v>
      </c>
      <c r="J85" s="9"/>
      <c r="K85" s="9"/>
    </row>
    <row r="86" spans="1:11" s="1" customFormat="1" ht="17" hidden="1" x14ac:dyDescent="0.2">
      <c r="A86" s="10" t="s">
        <v>66</v>
      </c>
      <c r="B86" s="12" t="s">
        <v>65</v>
      </c>
      <c r="C86" s="12" t="s">
        <v>2</v>
      </c>
      <c r="D86" s="15" t="s">
        <v>30</v>
      </c>
      <c r="E86" s="10" t="s">
        <v>29</v>
      </c>
      <c r="F86" s="14">
        <v>12950</v>
      </c>
      <c r="G86" s="14"/>
      <c r="H86" s="14"/>
      <c r="I86" s="10" t="s">
        <v>25</v>
      </c>
      <c r="J86" s="9"/>
      <c r="K86" s="9"/>
    </row>
    <row r="87" spans="1:11" s="1" customFormat="1" ht="17" hidden="1" x14ac:dyDescent="0.2">
      <c r="A87" s="10" t="s">
        <v>64</v>
      </c>
      <c r="B87" s="12" t="s">
        <v>63</v>
      </c>
      <c r="C87" s="10" t="s">
        <v>26</v>
      </c>
      <c r="D87" s="13" t="s">
        <v>3</v>
      </c>
      <c r="E87" s="12" t="s">
        <v>2</v>
      </c>
      <c r="F87" s="14">
        <v>12950</v>
      </c>
      <c r="G87" s="14"/>
      <c r="H87" s="14"/>
      <c r="I87" s="10" t="s">
        <v>25</v>
      </c>
      <c r="J87" s="9"/>
      <c r="K87" s="9"/>
    </row>
    <row r="88" spans="1:11" s="1" customFormat="1" ht="17" hidden="1" x14ac:dyDescent="0.2">
      <c r="A88" s="10" t="s">
        <v>62</v>
      </c>
      <c r="B88" s="12" t="s">
        <v>61</v>
      </c>
      <c r="C88" s="10" t="s">
        <v>22</v>
      </c>
      <c r="D88" s="13" t="s">
        <v>3</v>
      </c>
      <c r="E88" s="12" t="s">
        <v>2</v>
      </c>
      <c r="F88" s="11">
        <v>5</v>
      </c>
      <c r="G88" s="11"/>
      <c r="H88" s="11"/>
      <c r="I88" s="10" t="s">
        <v>1</v>
      </c>
      <c r="J88" s="9"/>
      <c r="K88" s="9"/>
    </row>
    <row r="89" spans="1:11" s="1" customFormat="1" ht="17" hidden="1" x14ac:dyDescent="0.2">
      <c r="A89" s="10" t="s">
        <v>60</v>
      </c>
      <c r="B89" s="12" t="s">
        <v>59</v>
      </c>
      <c r="C89" s="12" t="s">
        <v>2</v>
      </c>
      <c r="D89" s="15" t="s">
        <v>30</v>
      </c>
      <c r="E89" s="10" t="s">
        <v>10</v>
      </c>
      <c r="F89" s="11">
        <v>50</v>
      </c>
      <c r="G89" s="11"/>
      <c r="H89" s="11"/>
      <c r="I89" s="10" t="s">
        <v>1</v>
      </c>
      <c r="J89" s="9"/>
      <c r="K89" s="9"/>
    </row>
    <row r="90" spans="1:11" s="1" customFormat="1" ht="17" hidden="1" x14ac:dyDescent="0.2">
      <c r="A90" s="10" t="s">
        <v>58</v>
      </c>
      <c r="B90" s="12" t="s">
        <v>57</v>
      </c>
      <c r="C90" s="12" t="s">
        <v>2</v>
      </c>
      <c r="D90" s="15" t="s">
        <v>30</v>
      </c>
      <c r="E90" s="10" t="s">
        <v>10</v>
      </c>
      <c r="F90" s="11">
        <v>50</v>
      </c>
      <c r="G90" s="11"/>
      <c r="H90" s="11"/>
      <c r="I90" s="10" t="s">
        <v>1</v>
      </c>
      <c r="J90" s="9"/>
      <c r="K90" s="9"/>
    </row>
    <row r="91" spans="1:11" s="1" customFormat="1" ht="17" hidden="1" x14ac:dyDescent="0.2">
      <c r="A91" s="10" t="s">
        <v>56</v>
      </c>
      <c r="B91" s="12" t="s">
        <v>55</v>
      </c>
      <c r="C91" s="10" t="s">
        <v>16</v>
      </c>
      <c r="D91" s="13" t="s">
        <v>3</v>
      </c>
      <c r="E91" s="12" t="s">
        <v>2</v>
      </c>
      <c r="F91" s="11">
        <v>10</v>
      </c>
      <c r="G91" s="11"/>
      <c r="H91" s="11"/>
      <c r="I91" s="10" t="s">
        <v>1</v>
      </c>
      <c r="J91" s="9"/>
      <c r="K91" s="9"/>
    </row>
    <row r="92" spans="1:11" s="1" customFormat="1" ht="17" hidden="1" x14ac:dyDescent="0.2">
      <c r="A92" s="10" t="s">
        <v>54</v>
      </c>
      <c r="B92" s="12" t="s">
        <v>53</v>
      </c>
      <c r="C92" s="10" t="s">
        <v>13</v>
      </c>
      <c r="D92" s="13" t="s">
        <v>3</v>
      </c>
      <c r="E92" s="12" t="s">
        <v>2</v>
      </c>
      <c r="F92" s="11">
        <v>5</v>
      </c>
      <c r="G92" s="11"/>
      <c r="H92" s="11"/>
      <c r="I92" s="10" t="s">
        <v>1</v>
      </c>
      <c r="J92" s="9"/>
      <c r="K92" s="9"/>
    </row>
    <row r="93" spans="1:11" s="1" customFormat="1" ht="17" hidden="1" x14ac:dyDescent="0.2">
      <c r="A93" s="10" t="s">
        <v>52</v>
      </c>
      <c r="B93" s="12" t="s">
        <v>51</v>
      </c>
      <c r="C93" s="10" t="s">
        <v>7</v>
      </c>
      <c r="D93" s="13" t="s">
        <v>3</v>
      </c>
      <c r="E93" s="12" t="s">
        <v>2</v>
      </c>
      <c r="F93" s="11">
        <v>5</v>
      </c>
      <c r="G93" s="11"/>
      <c r="H93" s="11"/>
      <c r="I93" s="10" t="s">
        <v>1</v>
      </c>
      <c r="J93" s="9"/>
      <c r="K93" s="9"/>
    </row>
    <row r="94" spans="1:11" s="1" customFormat="1" ht="17" hidden="1" x14ac:dyDescent="0.2">
      <c r="A94" s="10" t="s">
        <v>50</v>
      </c>
      <c r="B94" s="12" t="s">
        <v>49</v>
      </c>
      <c r="C94" s="10" t="s">
        <v>48</v>
      </c>
      <c r="D94" s="13" t="s">
        <v>3</v>
      </c>
      <c r="E94" s="12" t="s">
        <v>2</v>
      </c>
      <c r="F94" s="11">
        <v>0.99</v>
      </c>
      <c r="G94" s="11"/>
      <c r="H94" s="11"/>
      <c r="I94" s="10" t="s">
        <v>47</v>
      </c>
      <c r="J94" s="9"/>
      <c r="K94" s="9"/>
    </row>
    <row r="95" spans="1:11" s="1" customFormat="1" ht="17" hidden="1" x14ac:dyDescent="0.2">
      <c r="A95" s="10" t="s">
        <v>46</v>
      </c>
      <c r="B95" s="12" t="s">
        <v>45</v>
      </c>
      <c r="C95" s="10" t="s">
        <v>4</v>
      </c>
      <c r="D95" s="13" t="s">
        <v>3</v>
      </c>
      <c r="E95" s="12" t="s">
        <v>2</v>
      </c>
      <c r="F95" s="11">
        <v>10</v>
      </c>
      <c r="G95" s="11"/>
      <c r="H95" s="11"/>
      <c r="I95" s="10" t="s">
        <v>1</v>
      </c>
      <c r="J95" s="9"/>
      <c r="K95" s="9"/>
    </row>
    <row r="96" spans="1:11" s="1" customFormat="1" ht="17" hidden="1" x14ac:dyDescent="0.2">
      <c r="A96" s="10" t="s">
        <v>44</v>
      </c>
      <c r="B96" s="12" t="s">
        <v>43</v>
      </c>
      <c r="C96" s="10" t="s">
        <v>42</v>
      </c>
      <c r="D96" s="13" t="s">
        <v>3</v>
      </c>
      <c r="E96" s="12" t="s">
        <v>2</v>
      </c>
      <c r="F96" s="11">
        <v>1</v>
      </c>
      <c r="G96" s="11"/>
      <c r="H96" s="11"/>
      <c r="I96" s="10" t="s">
        <v>1</v>
      </c>
      <c r="J96" s="9"/>
      <c r="K96" s="9"/>
    </row>
    <row r="97" spans="1:19" s="1" customFormat="1" ht="17" hidden="1" x14ac:dyDescent="0.2">
      <c r="A97" s="10" t="s">
        <v>41</v>
      </c>
      <c r="B97" s="12" t="s">
        <v>40</v>
      </c>
      <c r="C97" s="10" t="s">
        <v>39</v>
      </c>
      <c r="D97" s="13" t="s">
        <v>3</v>
      </c>
      <c r="E97" s="12" t="s">
        <v>2</v>
      </c>
      <c r="F97" s="11">
        <v>1</v>
      </c>
      <c r="G97" s="11"/>
      <c r="H97" s="11"/>
      <c r="I97" s="10" t="s">
        <v>1</v>
      </c>
      <c r="J97" s="9"/>
      <c r="K97" s="9"/>
    </row>
    <row r="98" spans="1:19" s="1" customFormat="1" ht="17" hidden="1" x14ac:dyDescent="0.2">
      <c r="A98" s="10" t="s">
        <v>38</v>
      </c>
      <c r="B98" s="12" t="s">
        <v>37</v>
      </c>
      <c r="C98" s="12" t="s">
        <v>2</v>
      </c>
      <c r="D98" s="15" t="s">
        <v>30</v>
      </c>
      <c r="E98" s="10" t="s">
        <v>10</v>
      </c>
      <c r="F98" s="11">
        <v>50</v>
      </c>
      <c r="G98" s="11"/>
      <c r="H98" s="11"/>
      <c r="I98" s="10" t="s">
        <v>1</v>
      </c>
      <c r="J98" s="9"/>
      <c r="K98" s="9"/>
    </row>
    <row r="99" spans="1:19" s="1" customFormat="1" ht="17" hidden="1" x14ac:dyDescent="0.2">
      <c r="A99" s="10" t="s">
        <v>36</v>
      </c>
      <c r="B99" s="12" t="s">
        <v>35</v>
      </c>
      <c r="C99" s="10" t="s">
        <v>10</v>
      </c>
      <c r="D99" s="13" t="s">
        <v>3</v>
      </c>
      <c r="E99" s="12" t="s">
        <v>2</v>
      </c>
      <c r="F99" s="11">
        <v>221.76089108910799</v>
      </c>
      <c r="G99" s="11"/>
      <c r="H99" s="11"/>
      <c r="I99" s="10" t="s">
        <v>1</v>
      </c>
      <c r="J99" s="9"/>
      <c r="K99" s="16"/>
    </row>
    <row r="100" spans="1:19" s="1" customFormat="1" ht="17" hidden="1" x14ac:dyDescent="0.2">
      <c r="A100" s="10" t="s">
        <v>34</v>
      </c>
      <c r="B100" s="12" t="s">
        <v>33</v>
      </c>
      <c r="C100" s="12" t="s">
        <v>2</v>
      </c>
      <c r="D100" s="15" t="s">
        <v>30</v>
      </c>
      <c r="E100" s="10" t="s">
        <v>29</v>
      </c>
      <c r="F100" s="14">
        <v>12850</v>
      </c>
      <c r="G100" s="14"/>
      <c r="H100" s="14"/>
      <c r="I100" s="10" t="s">
        <v>25</v>
      </c>
      <c r="J100" s="9"/>
      <c r="K100" s="9"/>
    </row>
    <row r="101" spans="1:19" s="1" customFormat="1" ht="17" hidden="1" x14ac:dyDescent="0.2">
      <c r="A101" s="10" t="s">
        <v>32</v>
      </c>
      <c r="B101" s="12" t="s">
        <v>31</v>
      </c>
      <c r="C101" s="12" t="s">
        <v>2</v>
      </c>
      <c r="D101" s="15" t="s">
        <v>30</v>
      </c>
      <c r="E101" s="10" t="s">
        <v>29</v>
      </c>
      <c r="F101" s="11">
        <v>100</v>
      </c>
      <c r="G101" s="11"/>
      <c r="H101" s="11"/>
      <c r="I101" s="10" t="s">
        <v>25</v>
      </c>
      <c r="J101" s="9"/>
      <c r="K101" s="9"/>
    </row>
    <row r="102" spans="1:19" s="1" customFormat="1" ht="17" hidden="1" x14ac:dyDescent="0.2">
      <c r="A102" s="10" t="s">
        <v>28</v>
      </c>
      <c r="B102" s="12" t="s">
        <v>27</v>
      </c>
      <c r="C102" s="10" t="s">
        <v>26</v>
      </c>
      <c r="D102" s="13" t="s">
        <v>3</v>
      </c>
      <c r="E102" s="12" t="s">
        <v>2</v>
      </c>
      <c r="F102" s="14">
        <v>12950</v>
      </c>
      <c r="G102" s="14"/>
      <c r="H102" s="14"/>
      <c r="I102" s="10" t="s">
        <v>25</v>
      </c>
      <c r="J102" s="9"/>
      <c r="K102" s="9"/>
    </row>
    <row r="103" spans="1:19" s="1" customFormat="1" ht="17" hidden="1" x14ac:dyDescent="0.2">
      <c r="A103" s="10" t="s">
        <v>24</v>
      </c>
      <c r="B103" s="12" t="s">
        <v>23</v>
      </c>
      <c r="C103" s="10" t="s">
        <v>22</v>
      </c>
      <c r="D103" s="13" t="s">
        <v>3</v>
      </c>
      <c r="E103" s="12" t="s">
        <v>2</v>
      </c>
      <c r="F103" s="11">
        <v>30</v>
      </c>
      <c r="G103" s="11"/>
      <c r="H103" s="11"/>
      <c r="I103" s="10" t="s">
        <v>1</v>
      </c>
      <c r="J103" s="9"/>
      <c r="K103" s="9"/>
    </row>
    <row r="104" spans="1:19" s="1" customFormat="1" ht="17" hidden="1" x14ac:dyDescent="0.2">
      <c r="A104" s="10" t="s">
        <v>21</v>
      </c>
      <c r="B104" s="12" t="s">
        <v>20</v>
      </c>
      <c r="C104" s="10" t="s">
        <v>19</v>
      </c>
      <c r="D104" s="13" t="s">
        <v>3</v>
      </c>
      <c r="E104" s="12" t="s">
        <v>2</v>
      </c>
      <c r="F104" s="11">
        <v>150</v>
      </c>
      <c r="G104" s="11"/>
      <c r="H104" s="11"/>
      <c r="I104" s="10" t="s">
        <v>1</v>
      </c>
      <c r="J104" s="9"/>
      <c r="K104" s="9"/>
    </row>
    <row r="105" spans="1:19" s="1" customFormat="1" ht="17" hidden="1" x14ac:dyDescent="0.2">
      <c r="A105" s="10" t="s">
        <v>18</v>
      </c>
      <c r="B105" s="12" t="s">
        <v>17</v>
      </c>
      <c r="C105" s="10" t="s">
        <v>16</v>
      </c>
      <c r="D105" s="13" t="s">
        <v>3</v>
      </c>
      <c r="E105" s="12" t="s">
        <v>2</v>
      </c>
      <c r="F105" s="11">
        <v>10</v>
      </c>
      <c r="G105" s="11"/>
      <c r="H105" s="11"/>
      <c r="I105" s="10" t="s">
        <v>1</v>
      </c>
      <c r="J105" s="9"/>
      <c r="K105" s="9"/>
    </row>
    <row r="106" spans="1:19" s="1" customFormat="1" ht="17" hidden="1" x14ac:dyDescent="0.2">
      <c r="A106" s="10" t="s">
        <v>15</v>
      </c>
      <c r="B106" s="12" t="s">
        <v>14</v>
      </c>
      <c r="C106" s="10" t="s">
        <v>13</v>
      </c>
      <c r="D106" s="13" t="s">
        <v>3</v>
      </c>
      <c r="E106" s="12" t="s">
        <v>2</v>
      </c>
      <c r="F106" s="11">
        <v>5</v>
      </c>
      <c r="G106" s="11"/>
      <c r="H106" s="11"/>
      <c r="I106" s="10" t="s">
        <v>1</v>
      </c>
      <c r="J106" s="9"/>
      <c r="K106" s="9"/>
    </row>
    <row r="107" spans="1:19" s="1" customFormat="1" ht="17" hidden="1" x14ac:dyDescent="0.2">
      <c r="A107" s="10" t="s">
        <v>12</v>
      </c>
      <c r="B107" s="12" t="s">
        <v>11</v>
      </c>
      <c r="C107" s="10" t="s">
        <v>10</v>
      </c>
      <c r="D107" s="13" t="s">
        <v>3</v>
      </c>
      <c r="E107" s="12" t="s">
        <v>2</v>
      </c>
      <c r="F107" s="11">
        <v>10</v>
      </c>
      <c r="G107" s="11"/>
      <c r="H107" s="11"/>
      <c r="I107" s="10" t="s">
        <v>1</v>
      </c>
      <c r="J107" s="9"/>
      <c r="K107" s="9"/>
    </row>
    <row r="108" spans="1:19" s="1" customFormat="1" ht="17" hidden="1" x14ac:dyDescent="0.2">
      <c r="A108" s="10" t="s">
        <v>9</v>
      </c>
      <c r="B108" s="12" t="s">
        <v>8</v>
      </c>
      <c r="C108" s="10" t="s">
        <v>7</v>
      </c>
      <c r="D108" s="13" t="s">
        <v>3</v>
      </c>
      <c r="E108" s="12" t="s">
        <v>2</v>
      </c>
      <c r="F108" s="11">
        <v>5</v>
      </c>
      <c r="G108" s="11"/>
      <c r="H108" s="11"/>
      <c r="I108" s="10" t="s">
        <v>1</v>
      </c>
      <c r="J108" s="9"/>
      <c r="K108" s="9"/>
    </row>
    <row r="109" spans="1:19" s="1" customFormat="1" ht="17" hidden="1" x14ac:dyDescent="0.2">
      <c r="A109" s="10" t="s">
        <v>6</v>
      </c>
      <c r="B109" s="12" t="s">
        <v>5</v>
      </c>
      <c r="C109" s="10" t="s">
        <v>4</v>
      </c>
      <c r="D109" s="13" t="s">
        <v>3</v>
      </c>
      <c r="E109" s="12" t="s">
        <v>2</v>
      </c>
      <c r="F109" s="11">
        <v>10</v>
      </c>
      <c r="G109" s="11"/>
      <c r="H109" s="11"/>
      <c r="I109" s="10" t="s">
        <v>1</v>
      </c>
      <c r="J109" s="9"/>
      <c r="K109" s="9"/>
    </row>
    <row r="110" spans="1:19" x14ac:dyDescent="0.2">
      <c r="G110" s="8"/>
      <c r="H110" s="8"/>
    </row>
    <row r="111" spans="1:19" s="3" customFormat="1" ht="29" x14ac:dyDescent="0.35">
      <c r="A111" s="7" t="s">
        <v>0</v>
      </c>
      <c r="B111" s="7"/>
      <c r="C111" s="7"/>
      <c r="D111" s="7"/>
      <c r="E111" s="7"/>
      <c r="F111" s="7"/>
      <c r="G111" s="6">
        <f>SUM(G16:G76)</f>
        <v>28075.966793999996</v>
      </c>
      <c r="H111" s="6">
        <f>SUM(H16:H76)</f>
        <v>28188.721680722894</v>
      </c>
      <c r="J111" s="5"/>
      <c r="Q111" s="4"/>
      <c r="R111" s="4"/>
      <c r="S111" s="4"/>
    </row>
    <row r="113" spans="8:8" ht="17" x14ac:dyDescent="0.2">
      <c r="H113" s="46"/>
    </row>
  </sheetData>
  <autoFilter ref="A4:S109" xr:uid="{998EEE05-A5FA-5244-B278-A47B411FEAC3}">
    <filterColumn colId="9">
      <customFilters>
        <customFilter operator="notEqual" val=" "/>
      </customFilters>
    </filterColumn>
  </autoFilter>
  <hyperlinks>
    <hyperlink ref="A5" r:id="rId1" display="https://etherscan.io/tx/0x3dd9db62c211498229a08c3ab2a9f2c9855699a519685eb2fbe843dffb669008" xr:uid="{56C00C79-CEFA-4D40-A660-ADC654FFB034}"/>
    <hyperlink ref="C5" r:id="rId2" location="tokentxns" display="https://etherscan.io/address/0x211a94468ba1e379236b45ca42dc63ee93139c7e - tokentxns" xr:uid="{09C5E7E3-4842-4140-9E1B-FFA54FC38F83}"/>
    <hyperlink ref="I5" r:id="rId3" display="https://etherscan.io/token/0xc02aaa39b223fe8d0a0e5c4f27ead9083c756cc2?a=0x68085e7f88e90fa9247489c83fab30b177ebccb3" xr:uid="{6C967F7A-744C-FC40-B60D-5E6F88CC2021}"/>
    <hyperlink ref="A6" r:id="rId4" display="https://etherscan.io/tx/0xf0495593d7af311a98549589f893b3482f3efeed5204e7a089e17b30d3595ee4" xr:uid="{FFD511C2-4F26-6940-AE33-BA2C0B683740}"/>
    <hyperlink ref="C6" r:id="rId5" location="tokentxns" display="https://etherscan.io/address/0x00de4b13153673bcae2616b67bf822500d325fc3 - tokentxns" xr:uid="{CCBE87DB-47D2-E540-991A-A8883458EF6D}"/>
    <hyperlink ref="I6" r:id="rId6" display="https://etherscan.io/token/0x89d24a6b4ccb1b6faa2625fe562bdd9a23260359?a=0x68085e7f88e90fa9247489c83fab30b177ebccb3" xr:uid="{C0CAD513-F728-E740-B7F7-1AC721205F82}"/>
    <hyperlink ref="A7" r:id="rId7" display="https://etherscan.io/tx/0x6552ae431ca39496289b52706f2063e5bd66f4804fa41315d00ff5442c52f065" xr:uid="{F210ACF8-1927-6E4F-B1D5-E0BAC2CFC238}"/>
    <hyperlink ref="C7" r:id="rId8" location="tokentxns" display="https://etherscan.io/address/0x00de4b13153673bcae2616b67bf822500d325fc3 - tokentxns" xr:uid="{5711699F-FE6F-5545-B923-5217C240B119}"/>
    <hyperlink ref="I7" r:id="rId9" display="https://etherscan.io/token/0x89d24a6b4ccb1b6faa2625fe562bdd9a23260359?a=0x68085e7f88e90fa9247489c83fab30b177ebccb3" xr:uid="{442875BE-1D76-B840-B004-CEF36E3B5651}"/>
    <hyperlink ref="A8" r:id="rId10" display="https://etherscan.io/tx/0x50702fad96d6811258ccbc99b83f3172e049b0171be46d920f8e15fadd790d0e" xr:uid="{5BDC98EF-E379-BF45-A821-F98963DD8DBB}"/>
    <hyperlink ref="C8" r:id="rId11" location="tokentxns" display="https://etherscan.io/address/0xfb0b7700253eb6b78b930337a9df9852e8fdfd33 - tokentxns" xr:uid="{9FCF5546-79FC-0448-B054-B7E776370792}"/>
    <hyperlink ref="I8" r:id="rId12" display="https://etherscan.io/token/0x89d24a6b4ccb1b6faa2625fe562bdd9a23260359?a=0x68085e7f88e90fa9247489c83fab30b177ebccb3" xr:uid="{605FFC2E-8C0E-7049-B7CF-2E97E192991C}"/>
    <hyperlink ref="A9" r:id="rId13" display="https://etherscan.io/tx/0xfe3a7151035880e80a6c276d571ff8abfd61ca5175855b72243c4eb911aa3e6e" xr:uid="{86868426-1F59-D043-BC3D-4AD38FDF5F72}"/>
    <hyperlink ref="E9" r:id="rId14" location="tokentxns" display="https://etherscan.io/address/0x233c630be34d97e4eacf6d6450389d9ce1294d0d - tokentxns" xr:uid="{AEF46DEC-E109-2843-B8B9-63378E067189}"/>
    <hyperlink ref="I9" r:id="rId15" display="https://etherscan.io/token/0x89d24a6b4ccb1b6faa2625fe562bdd9a23260359?a=0x68085e7f88e90fa9247489c83fab30b177ebccb3" xr:uid="{61F97719-C729-9D48-B465-3A7537938717}"/>
    <hyperlink ref="A10" r:id="rId16" display="https://etherscan.io/tx/0x2dde0f1ee4a87b3ed0c7c918f8ee7773d353e248600c14eca25897c08ce0f087" xr:uid="{069A906F-8F76-6C44-8B31-1D6006C94E74}"/>
    <hyperlink ref="E10" r:id="rId17" location="tokentxns" display="https://etherscan.io/address/0xa877846f4f4d115b2e2e55249bddfabcf5cb2f80 - tokentxns" xr:uid="{EDDC9AE9-E033-214F-9F86-1A59A372EC2A}"/>
    <hyperlink ref="I10" r:id="rId18" display="https://etherscan.io/token/0x89d24a6b4ccb1b6faa2625fe562bdd9a23260359?a=0x68085e7f88e90fa9247489c83fab30b177ebccb3" xr:uid="{A92819F9-6E00-804D-A0D9-0A9430FF89D3}"/>
    <hyperlink ref="A11" r:id="rId19" display="https://etherscan.io/tx/0x1035719b8872a332a19e6cf6b0c2728ffb9bbae52ea59fe54590860fced5bfaa" xr:uid="{E35CBA5F-F541-FB4E-9155-70D67D223BD2}"/>
    <hyperlink ref="E11" r:id="rId20" location="tokentxns" display="https://etherscan.io/address/0x233c630be34d97e4eacf6d6450389d9ce1294d0d - tokentxns" xr:uid="{0296BA72-A657-1146-8D1B-8A634E70D3C2}"/>
    <hyperlink ref="I11" r:id="rId21" display="https://etherscan.io/token/0x89d24a6b4ccb1b6faa2625fe562bdd9a23260359?a=0x68085e7f88e90fa9247489c83fab30b177ebccb3" xr:uid="{B8A513F4-3F5E-BF45-BEF5-B0F5A88838A2}"/>
    <hyperlink ref="A12" r:id="rId22" display="https://etherscan.io/tx/0xe69ef4bfc64886faef105a4b52e370246cbb92716240326bcac87f0727a4fcdb" xr:uid="{AA7C43F7-5741-7F42-A7B4-8714F7525604}"/>
    <hyperlink ref="E12" r:id="rId23" location="tokentxns" display="https://etherscan.io/address/0xed4ad2e886c5c31d298d1de49256c40239180d16 - tokentxns" xr:uid="{68C67F8B-29DA-D640-BDC6-0CC2808F355F}"/>
    <hyperlink ref="I12" r:id="rId24" display="https://etherscan.io/token/0x89d24a6b4ccb1b6faa2625fe562bdd9a23260359?a=0x68085e7f88e90fa9247489c83fab30b177ebccb3" xr:uid="{E158A37C-2F35-7749-A3E9-F2345B678DC9}"/>
    <hyperlink ref="A13" r:id="rId25" display="https://etherscan.io/tx/0x70f1500edbb470a0dad08fc6506495729feca3937097ade654bc4288cc89c64e" xr:uid="{B06D7A97-0892-5B4A-834F-0533C2354543}"/>
    <hyperlink ref="E13" r:id="rId26" location="tokentxns" display="https://etherscan.io/address/0x233c630be34d97e4eacf6d6450389d9ce1294d0d - tokentxns" xr:uid="{C30357CD-69D3-6D43-AAC7-F0C759104C1A}"/>
    <hyperlink ref="I13" r:id="rId27" display="https://etherscan.io/token/0x89d24a6b4ccb1b6faa2625fe562bdd9a23260359?a=0x68085e7f88e90fa9247489c83fab30b177ebccb3" xr:uid="{B28D44BD-7871-DB4F-9FCE-DBC735DC8A8F}"/>
    <hyperlink ref="A14" r:id="rId28" display="https://etherscan.io/tx/0x0250af5ac4514f31db1fe653bb53fdd7a7384627787ea54c65087dcad8779237" xr:uid="{21D3E035-192F-BF45-B7DC-5EB512A2BCF6}"/>
    <hyperlink ref="E14" r:id="rId29" location="tokentxns" display="https://etherscan.io/address/0xf13e477365b0faa64130da2ff663aab20d32d929 - tokentxns" xr:uid="{E237B8F1-81E1-3843-9ECE-6AFEDFB10E69}"/>
    <hyperlink ref="I14" r:id="rId30" display="https://etherscan.io/token/0x89d24a6b4ccb1b6faa2625fe562bdd9a23260359?a=0x68085e7f88e90fa9247489c83fab30b177ebccb3" xr:uid="{5E58DB58-C816-7E46-B6DD-12C48728E827}"/>
    <hyperlink ref="A15" r:id="rId31" display="https://etherscan.io/tx/0x1d4f9e8b891c02b0c4db6d8637cd94ae2f32bc5542eb23372e1068475da62cfc" xr:uid="{E3C1A631-60CA-3B48-A100-66DFC57C2665}"/>
    <hyperlink ref="C15" r:id="rId32" location="tokentxns" display="https://etherscan.io/address/0x00de4b13153673bcae2616b67bf822500d325fc3 - tokentxns" xr:uid="{27D6AE0B-0FCF-D94F-B78B-8E05B6043700}"/>
    <hyperlink ref="I15" r:id="rId33" display="https://etherscan.io/token/0x89d24a6b4ccb1b6faa2625fe562bdd9a23260359?a=0x68085e7f88e90fa9247489c83fab30b177ebccb3" xr:uid="{AFD4F4EF-F1D9-724E-87BD-95D2F08126C5}"/>
    <hyperlink ref="A16" r:id="rId34" display="https://etherscan.io/tx/0x353e7e4c4508bb49c6644c47f8cb947225d31b03eb7e96c20921c986b33da18a" xr:uid="{A30E491B-6D67-1E42-A58A-6089854DC104}"/>
    <hyperlink ref="C16" r:id="rId35" location="tokentxns" display="https://etherscan.io/address/0x00de4b13153673bcae2616b67bf822500d325fc3 - tokentxns" xr:uid="{9B288A17-5A6C-464E-B877-E6BE20761257}"/>
    <hyperlink ref="I16" r:id="rId36" display="https://etherscan.io/token/0x89d24a6b4ccb1b6faa2625fe562bdd9a23260359?a=0x68085e7f88e90fa9247489c83fab30b177ebccb3" xr:uid="{E985BD2E-BC8F-4D4C-8054-72EF683DF3CE}"/>
    <hyperlink ref="A17" r:id="rId37" display="https://etherscan.io/tx/0xef95a44ed33002f12e91ae9eaf54b124239e8476ece22f58971af2ff6167a327" xr:uid="{3FBD614D-1AE4-9447-BB03-ABB74C52D484}"/>
    <hyperlink ref="E17" r:id="rId38" location="tokentxns" display="https://etherscan.io/address/0x1fd169a4f5c59acf79d0fd5d91d1201ef1bce9f1 - tokentxns" xr:uid="{8C8270A3-49F4-F843-89EB-00315D5AA0FB}"/>
    <hyperlink ref="I17" r:id="rId39" display="https://etherscan.io/token/0xc02aaa39b223fe8d0a0e5c4f27ead9083c756cc2?a=0x68085e7f88e90fa9247489c83fab30b177ebccb3" xr:uid="{80ACE4B5-7CBE-4149-A574-0AD3B2CBDFF3}"/>
    <hyperlink ref="A18" r:id="rId40" display="https://etherscan.io/tx/0x034e85815c5c65befa6c32e49172553e2510d1a1ebc29f87164b29a273dd9c02" xr:uid="{CC03E43D-6714-D34D-80D5-B6B45B6684C5}"/>
    <hyperlink ref="E18" r:id="rId41" location="tokentxns" display="https://etherscan.io/address/0x233c630be34d97e4eacf6d6450389d9ce1294d0d - tokentxns" xr:uid="{0C15B218-2FF9-D345-B81A-B3A76FB23F25}"/>
    <hyperlink ref="I18" r:id="rId42" display="https://etherscan.io/token/0x89d24a6b4ccb1b6faa2625fe562bdd9a23260359?a=0x68085e7f88e90fa9247489c83fab30b177ebccb3" xr:uid="{7901453D-101B-E24B-9312-FBFD688635D3}"/>
    <hyperlink ref="A19" r:id="rId43" display="https://etherscan.io/tx/0x2b597a6f8417e32f48c9969ee39d90cab51568ac07470397859063dbb99c245b" xr:uid="{6FB4D812-FAA9-C846-99BE-F3B89D20282D}"/>
    <hyperlink ref="E19" r:id="rId44" location="tokentxns" display="https://etherscan.io/address/0xa877846f4f4d115b2e2e55249bddfabcf5cb2f80 - tokentxns" xr:uid="{95EA2472-EAA8-5C49-BCF6-829EEF6470C6}"/>
    <hyperlink ref="I19" r:id="rId45" display="https://etherscan.io/token/0x89d24a6b4ccb1b6faa2625fe562bdd9a23260359?a=0x68085e7f88e90fa9247489c83fab30b177ebccb3" xr:uid="{54A96B1D-D8E8-EA4D-BF77-5959ED1BD1D9}"/>
    <hyperlink ref="A20" r:id="rId46" display="https://etherscan.io/tx/0x4ea5fe236b1f1971fa114b4b9ea14ab74e99a8996b0c7818e70471a30f1ee250" xr:uid="{72DD8AD0-2D40-474B-929E-A7B0082EE07C}"/>
    <hyperlink ref="C20" r:id="rId47" location="tokentxns" display="https://etherscan.io/address/0x00de4b13153673bcae2616b67bf822500d325fc3 - tokentxns" xr:uid="{B2A56A5D-802F-6C4B-AEE9-EEC00DEA8B4C}"/>
    <hyperlink ref="I20" r:id="rId48" display="https://etherscan.io/token/0x89d24a6b4ccb1b6faa2625fe562bdd9a23260359?a=0x68085e7f88e90fa9247489c83fab30b177ebccb3" xr:uid="{821B8337-9B53-E04A-BBF2-12E3B9434E91}"/>
    <hyperlink ref="A21" r:id="rId49" display="https://etherscan.io/tx/0xf4f9e3db920915e062022f164422eb23a9d8ba8523e794b4b34150d07605364c" xr:uid="{CF8DE4AB-3EE1-4F4C-B8C2-AFF993DE66F7}"/>
    <hyperlink ref="C21" r:id="rId50" location="tokentxns" display="https://etherscan.io/address/0x00de4b13153673bcae2616b67bf822500d325fc3 - tokentxns" xr:uid="{801387B8-0C42-CD4F-85CD-30A22B44F24F}"/>
    <hyperlink ref="I21" r:id="rId51" display="https://etherscan.io/token/0x89d24a6b4ccb1b6faa2625fe562bdd9a23260359?a=0x68085e7f88e90fa9247489c83fab30b177ebccb3" xr:uid="{D46F4668-4DF2-4B4F-B300-E22EB9608F75}"/>
    <hyperlink ref="A22" r:id="rId52" display="https://etherscan.io/tx/0x99ea4a619c007a342adc6c3edacb5969a96909bdf3d294c6391186a3f6ae39be" xr:uid="{D14251CA-001D-B54E-9CD0-FE3B458977E0}"/>
    <hyperlink ref="C22" r:id="rId53" location="tokentxns" display="https://etherscan.io/address/0x00cfbbaf7ddb3a1476767101c12a0162e241fbad - tokentxns" xr:uid="{C4275EF4-AD43-544D-8ABF-883B4AD8E23A}"/>
    <hyperlink ref="I22" r:id="rId54" display="https://etherscan.io/token/0x4dc3643dbc642b72c158e7f3d2ff232df61cb6ce?a=0x68085e7f88e90fa9247489c83fab30b177ebccb3" xr:uid="{B75C1E04-AD5A-AD43-B934-9D7B3B0E1457}"/>
    <hyperlink ref="A23" r:id="rId55" display="https://etherscan.io/tx/0xa1a58409bbb3dbc7677b900065164b96195188e630ce3f18f2201688e716dc0e" xr:uid="{7A8E9A1B-6DC1-F249-92B5-4402752DB420}"/>
    <hyperlink ref="E23" r:id="rId56" location="tokentxns" display="https://etherscan.io/address/0x55a90a25648f00e7977987d4010a8cfe08670a71 - tokentxns" xr:uid="{9959C17C-3C44-0B4E-9355-57EE615D7FB6}"/>
    <hyperlink ref="I23" r:id="rId57" display="https://etherscan.io/token/0x89d24a6b4ccb1b6faa2625fe562bdd9a23260359?a=0x68085e7f88e90fa9247489c83fab30b177ebccb3" xr:uid="{5CDB9B25-88E5-0F4E-9340-76761978FAF1}"/>
    <hyperlink ref="A24" r:id="rId58" display="https://etherscan.io/tx/0xf0fa390913a3e8dc1c2a383c0163b30055ba37f4e168c56eeca0c01ebfc89f3b" xr:uid="{007EB582-C039-D643-963E-7F3E2566C8F3}"/>
    <hyperlink ref="C24" r:id="rId59" location="tokentxns" display="https://etherscan.io/address/0x3611f10570f8e4cd040119ce5011fc30679fc70a - tokentxns" xr:uid="{FB3A71A3-EE4A-3048-9906-FE129837D396}"/>
    <hyperlink ref="I24" r:id="rId60" display="https://etherscan.io/token/0x6ff313fb38d53d7a458860b1bf7512f54a03e968?a=0x68085e7f88e90fa9247489c83fab30b177ebccb3" xr:uid="{F191FD14-693B-1340-9B45-29C7067A05D7}"/>
    <hyperlink ref="A25" r:id="rId61" display="https://etherscan.io/tx/0x1ef2286494b428e0694d8116509437aaeb2d5a65a9299b7af550921656f33b04" xr:uid="{C7EF11FE-9760-2B40-8C13-B09379F96E96}"/>
    <hyperlink ref="C25" r:id="rId62" location="tokentxns" display="https://etherscan.io/address/0x00de4b13153673bcae2616b67bf822500d325fc3 - tokentxns" xr:uid="{35AAF3E5-9AA0-1148-B11B-D5488D0A86D5}"/>
    <hyperlink ref="I25" r:id="rId63" display="https://etherscan.io/token/0x89d24a6b4ccb1b6faa2625fe562bdd9a23260359?a=0x68085e7f88e90fa9247489c83fab30b177ebccb3" xr:uid="{DA9ACB65-3F64-354C-9156-F1C3F996DB6F}"/>
    <hyperlink ref="A26" r:id="rId64" display="https://etherscan.io/tx/0x4169c739b500cbd526f61562b076c2021ffc7a44a51bf73acb82bebaea78aab6" xr:uid="{DA003F5C-A06A-144F-9F89-529B9A109C5D}"/>
    <hyperlink ref="C26" r:id="rId65" location="tokentxns" display="https://etherscan.io/address/0x3ece8d40dac89ffb408f7cb5eaf24ab6a3135028 - tokentxns" xr:uid="{1795D85C-D18C-434D-AB54-DA5DC2A69435}"/>
    <hyperlink ref="I26" r:id="rId66" display="https://etherscan.io/token/0x89d24a6b4ccb1b6faa2625fe562bdd9a23260359?a=0x68085e7f88e90fa9247489c83fab30b177ebccb3" xr:uid="{12E4FFFC-E375-CB4F-8502-C728C029439C}"/>
    <hyperlink ref="A27" r:id="rId67" display="https://etherscan.io/tx/0xe1b26766486668d23332502d9f6bd0614e57e556e6f6c91dcac2cc04e3932d7a" xr:uid="{64D62016-98C3-D342-A9E4-9D99CE7EA918}"/>
    <hyperlink ref="C27" r:id="rId68" location="tokentxns" display="https://etherscan.io/address/0x00de4b13153673bcae2616b67bf822500d325fc3 - tokentxns" xr:uid="{47F3FB66-88FD-D641-A32A-C4513C196606}"/>
    <hyperlink ref="I27" r:id="rId69" display="https://etherscan.io/token/0x89d24a6b4ccb1b6faa2625fe562bdd9a23260359?a=0x68085e7f88e90fa9247489c83fab30b177ebccb3" xr:uid="{A3570A8B-1538-2148-B8DB-D260FDBB68AA}"/>
    <hyperlink ref="A28" r:id="rId70" display="https://etherscan.io/tx/0x90c23964a86d136e49c3c548700b8de9e673cb37429dbeba1729a1fdb5075eed" xr:uid="{D5E60C64-0F62-624E-8A63-52379F2F3D86}"/>
    <hyperlink ref="E28" r:id="rId71" location="tokentxns" display="https://etherscan.io/address/0x05bff578e1c11657e0d8b859f1e848c2b92cd65c - tokentxns" xr:uid="{4B220D21-BF48-7E4F-8B6C-F77EA6D2D88B}"/>
    <hyperlink ref="I28" r:id="rId72" display="https://etherscan.io/token/0x89d24a6b4ccb1b6faa2625fe562bdd9a23260359?a=0x68085e7f88e90fa9247489c83fab30b177ebccb3" xr:uid="{DAF53D29-F4EA-3A48-8F73-B1DB95C55785}"/>
    <hyperlink ref="A29" r:id="rId73" display="https://etherscan.io/tx/0x2f0328ccd90d4cdc378276203782efa2784bc647ddf3ec14c7ea90d840994698" xr:uid="{4F29BFF4-8A79-604C-8C40-99D487A4FF0F}"/>
    <hyperlink ref="C29" r:id="rId74" location="tokentxns" display="https://etherscan.io/address/0xc92d76e01bd4e7ce25819c94fc6c3aea7b2cd155 - tokentxns" xr:uid="{4946819C-B2CC-2248-8DE6-68C8703560CF}"/>
    <hyperlink ref="I29" r:id="rId75" display="https://etherscan.io/token/0x89d24a6b4ccb1b6faa2625fe562bdd9a23260359?a=0x68085e7f88e90fa9247489c83fab30b177ebccb3" xr:uid="{F8B4FE76-C606-4F49-983E-A7D9EACD642D}"/>
    <hyperlink ref="A30" r:id="rId76" display="https://etherscan.io/tx/0x03472933eb93be451ea7570609c4cc0712f4fa44ebed9ddfc896f361e665e6d2" xr:uid="{5AE873AD-BF18-6648-8513-8E8DB28CFCA4}"/>
    <hyperlink ref="C30" r:id="rId77" location="tokentxns" display="https://etherscan.io/address/0xad38e2656e65827a87fca4f903a2760e273dd4bc - tokentxns" xr:uid="{EC10C1D4-6EBE-3141-9095-76D561291C1E}"/>
    <hyperlink ref="I30" r:id="rId78" display="https://etherscan.io/token/0x89d24a6b4ccb1b6faa2625fe562bdd9a23260359?a=0x68085e7f88e90fa9247489c83fab30b177ebccb3" xr:uid="{36FF38F2-8B2C-EF44-9523-383C0813CA7A}"/>
    <hyperlink ref="A31" r:id="rId79" display="https://etherscan.io/tx/0x6291c543b6b3d7cd60d9f36a790714f179de8d2bf3f26a656714a348eb9764a9" xr:uid="{62BC55F6-003D-1441-BB50-C555BC4CF85A}"/>
    <hyperlink ref="C31" r:id="rId80" location="tokentxns" display="https://etherscan.io/address/0x00de4b13153673bcae2616b67bf822500d325fc3 - tokentxns" xr:uid="{99C5122C-0A27-AB4F-AD25-AAD603E45A3B}"/>
    <hyperlink ref="I31" r:id="rId81" display="https://etherscan.io/token/0x89d24a6b4ccb1b6faa2625fe562bdd9a23260359?a=0x68085e7f88e90fa9247489c83fab30b177ebccb3" xr:uid="{987C001D-0DF5-2E4A-8679-6345F51FD27E}"/>
    <hyperlink ref="A32" r:id="rId82" display="https://etherscan.io/tx/0x376c978d6d2171b546673d39cd642e98bb5082643790bd9be847654814fa946e" xr:uid="{697D513F-4BF6-BE4E-8F8B-59A01AFEAC0A}"/>
    <hyperlink ref="C32" r:id="rId83" location="tokentxns" display="https://etherscan.io/address/0x3ece8d40dac89ffb408f7cb5eaf24ab6a3135028 - tokentxns" xr:uid="{1F85A4C7-355D-8641-B328-137B4B705120}"/>
    <hyperlink ref="I32" r:id="rId84" display="https://etherscan.io/token/0x89d24a6b4ccb1b6faa2625fe562bdd9a23260359?a=0x68085e7f88e90fa9247489c83fab30b177ebccb3" xr:uid="{99A4FC85-D3FC-4C4C-A8E9-60C4339D7B2F}"/>
    <hyperlink ref="A33" r:id="rId85" display="https://etherscan.io/tx/0x4c3c53ec439a7a7ca214b9fdfdcae3304980a0c79724b73e1b12b638c8d5e5a9" xr:uid="{2C39FBDD-E86D-5D4F-B648-6997BBD60DAA}"/>
    <hyperlink ref="C33" r:id="rId86" location="tokentxns" display="https://etherscan.io/address/0x00de4b13153673bcae2616b67bf822500d325fc3 - tokentxns" xr:uid="{E564162C-D194-614E-A5FF-6B8FA38F84E2}"/>
    <hyperlink ref="I33" r:id="rId87" display="https://etherscan.io/token/0x89d24a6b4ccb1b6faa2625fe562bdd9a23260359?a=0x68085e7f88e90fa9247489c83fab30b177ebccb3" xr:uid="{A02695C6-A474-E740-A74A-448C9E72C8DF}"/>
    <hyperlink ref="A34" r:id="rId88" display="https://etherscan.io/tx/0x8220874f0774c12220b77c6e4e7e636dca299af75bd38b462eb81cb599dd39b5" xr:uid="{19EDFBE7-9ACE-8D4F-8D7C-73B3E7536186}"/>
    <hyperlink ref="C34" r:id="rId89" location="tokentxns" display="https://etherscan.io/address/0x620a3981f796346df02be83fd929758a88078e3c - tokentxns" xr:uid="{8744B88B-32A1-3249-9FE6-0FDE8CC7AD50}"/>
    <hyperlink ref="I34" r:id="rId90" display="https://etherscan.io/token/0x89d24a6b4ccb1b6faa2625fe562bdd9a23260359?a=0x68085e7f88e90fa9247489c83fab30b177ebccb3" xr:uid="{98889482-3453-814D-BBD6-9C076CE10DA0}"/>
    <hyperlink ref="A35" r:id="rId91" display="https://etherscan.io/tx/0xe2174776907b7d561bc0c08bc93a0545983ed4273e29432a99836616e4ea8dbc" xr:uid="{BD45FE91-2B89-604C-BEED-02B4F18F8770}"/>
    <hyperlink ref="C35" r:id="rId92" location="tokentxns" display="https://etherscan.io/address/0x620a3981f796346df02be83fd929758a88078e3c - tokentxns" xr:uid="{6BF2DF7C-6D41-824E-9643-590EF97FB61D}"/>
    <hyperlink ref="I35" r:id="rId93" display="https://etherscan.io/token/0x89d24a6b4ccb1b6faa2625fe562bdd9a23260359?a=0x68085e7f88e90fa9247489c83fab30b177ebccb3" xr:uid="{00B56BBE-8BB0-7043-97A1-5EFA76360A74}"/>
    <hyperlink ref="A36" r:id="rId94" display="https://etherscan.io/tx/0x2e06adc3abd62440097cda21649f7a048260c3deff11e3579841bb734b5f178f" xr:uid="{A4325F43-D99A-6E48-B7BB-1BBDB9B80845}"/>
    <hyperlink ref="E36" r:id="rId95" location="tokentxns" display="https://etherscan.io/address/0x233c630be34d97e4eacf6d6450389d9ce1294d0d - tokentxns" xr:uid="{9C505BD6-2344-8D46-B136-B4BE02789DDE}"/>
    <hyperlink ref="I36" r:id="rId96" display="https://etherscan.io/token/0x89d24a6b4ccb1b6faa2625fe562bdd9a23260359?a=0x68085e7f88e90fa9247489c83fab30b177ebccb3" xr:uid="{ADDD5185-B20B-4D4E-BC8A-ADD4D3505FE6}"/>
    <hyperlink ref="A37" r:id="rId97" display="https://etherscan.io/tx/0x4206c576130260a062c761d0ddb7c991daa47e073d0852a7a76d6f757f369f30" xr:uid="{4B33C2E8-CED9-1848-9034-2C0AD3EF78ED}"/>
    <hyperlink ref="E37" r:id="rId98" location="tokentxns" display="https://etherscan.io/address/0xf13e477365b0faa64130da2ff663aab20d32d929 - tokentxns" xr:uid="{09FDC8B3-8614-AC46-A29D-E8F7AEB462B6}"/>
    <hyperlink ref="I37" r:id="rId99" display="https://etherscan.io/token/0x89d24a6b4ccb1b6faa2625fe562bdd9a23260359?a=0x68085e7f88e90fa9247489c83fab30b177ebccb3" xr:uid="{BF0E38A9-6EBC-0A4B-ACAE-8104F79E00F0}"/>
    <hyperlink ref="A38" r:id="rId100" display="https://etherscan.io/tx/0xd87db4b07073ea891072ac41f57250f26e3f40690b1d25ed9c9d6be34a4f887c" xr:uid="{6D1469A2-A6A4-0447-A17B-0ECB666545D0}"/>
    <hyperlink ref="C38" r:id="rId101" location="tokentxns" display="https://etherscan.io/address/0x5f65d144ba88d03e81fa7213b025658c5f44ef28 - tokentxns" xr:uid="{B5162AB6-94A1-A947-ABF5-54AEB7A591AF}"/>
    <hyperlink ref="I38" r:id="rId102" display="https://etherscan.io/token/0x0cf0ee63788a0849fe5297f3407f701e122cc023?a=0x68085e7f88e90fa9247489c83fab30b177ebccb3" xr:uid="{4FA2C3B9-D987-714B-80C0-5FB70A43FE31}"/>
    <hyperlink ref="A39" r:id="rId103" display="https://etherscan.io/tx/0x1f60c02bba7a31b2f9014986256d69f16ef3957c006cdbfd89e62e0319d6fe50" xr:uid="{DFDC4B19-44C5-D44B-94BF-4BB4E5D16EAC}"/>
    <hyperlink ref="E39" r:id="rId104" location="tokentxns" display="https://etherscan.io/address/0x17ca7e4f40ce8cbae4f323a9f6bc8cf5109d5c37 - tokentxns" xr:uid="{E897F675-125F-8547-A3E0-0F585471ED21}"/>
    <hyperlink ref="I39" r:id="rId105" display="https://etherscan.io/token/0x89d24a6b4ccb1b6faa2625fe562bdd9a23260359?a=0x68085e7f88e90fa9247489c83fab30b177ebccb3" xr:uid="{186987D6-C23C-6348-8C3E-EB05F73A3B8E}"/>
    <hyperlink ref="A40" r:id="rId106" display="https://etherscan.io/tx/0xd33640905166cfd74c8261a695182483caad20484221741d87be2b1451a1f501" xr:uid="{479D15E1-9834-464C-A67D-B2F47961B834}"/>
    <hyperlink ref="C40" r:id="rId107" location="tokentxns" display="https://etherscan.io/address/0xd6e371526cdaee04cd8af225d42e37bc14688d9e - tokentxns" xr:uid="{D03FA701-A0EC-9B44-B5B3-CA11E9CC3AF3}"/>
    <hyperlink ref="I40" r:id="rId108" display="https://etherscan.io/token/0x89d24a6b4ccb1b6faa2625fe562bdd9a23260359?a=0x68085e7f88e90fa9247489c83fab30b177ebccb3" xr:uid="{A7380C40-8236-974C-A25E-EEF00C8085B3}"/>
    <hyperlink ref="A41" r:id="rId109" display="https://etherscan.io/tx/0x2239843e74e35398def28d237822e71b9feae8c1f2e22259b7c12ce8c0a182d0" xr:uid="{B444CE02-0CAF-DD4D-8068-9917D4577FB1}"/>
    <hyperlink ref="C41" r:id="rId110" location="tokentxns" display="https://etherscan.io/address/0xc92d76e01bd4e7ce25819c94fc6c3aea7b2cd155 - tokentxns" xr:uid="{C11FFFA8-C01E-0646-A941-73E81C518799}"/>
    <hyperlink ref="I41" r:id="rId111" display="https://etherscan.io/token/0x89d24a6b4ccb1b6faa2625fe562bdd9a23260359?a=0x68085e7f88e90fa9247489c83fab30b177ebccb3" xr:uid="{E3491831-86C6-164E-9B1B-346CA4AE68EE}"/>
    <hyperlink ref="A42" r:id="rId112" display="https://etherscan.io/tx/0xa75d13b2c485718fa3ca4edf9d2e6b067ff5c879e5e02d99acbddbf958b1c8aa" xr:uid="{136C0679-FC1D-984F-9A10-AA85212A4D77}"/>
    <hyperlink ref="C42" r:id="rId113" location="tokentxns" display="https://etherscan.io/address/0xad38e2656e65827a87fca4f903a2760e273dd4bc - tokentxns" xr:uid="{87BAF24B-3EE2-E541-BD46-CFF804D7E661}"/>
    <hyperlink ref="I42" r:id="rId114" display="https://etherscan.io/token/0x89d24a6b4ccb1b6faa2625fe562bdd9a23260359?a=0x68085e7f88e90fa9247489c83fab30b177ebccb3" xr:uid="{0A8A8CAF-0629-214C-9428-E5373899746C}"/>
    <hyperlink ref="A43" r:id="rId115" display="https://etherscan.io/tx/0x89bb0afdf8d26d4aa1354c49d24425c2c90957d650dc4f7b84b143ca8bd8f308" xr:uid="{84C702A8-116F-D548-B560-D98761CB3598}"/>
    <hyperlink ref="C43" r:id="rId116" location="tokentxns" display="https://etherscan.io/address/0x00de4b13153673bcae2616b67bf822500d325fc3 - tokentxns" xr:uid="{58B43B56-2A21-5149-87E0-F7F035D54014}"/>
    <hyperlink ref="I43" r:id="rId117" display="https://etherscan.io/token/0x89d24a6b4ccb1b6faa2625fe562bdd9a23260359?a=0x68085e7f88e90fa9247489c83fab30b177ebccb3" xr:uid="{73D40BAF-B351-8643-916D-0A8B4DE95217}"/>
    <hyperlink ref="A44" r:id="rId118" display="https://etherscan.io/tx/0xe534bf4276c3ac4bc392c7292943838b59bbd6bb244bc4d7ec9a5fecab5b35cc" xr:uid="{1A580003-9A32-D44C-BC39-6DCE7EE424D4}"/>
    <hyperlink ref="C44" r:id="rId119" location="tokentxns" display="https://etherscan.io/address/0x3ece8d40dac89ffb408f7cb5eaf24ab6a3135028 - tokentxns" xr:uid="{B28FF543-E3DE-C44F-9695-E2213AEB19D0}"/>
    <hyperlink ref="I44" r:id="rId120" display="https://etherscan.io/token/0x89d24a6b4ccb1b6faa2625fe562bdd9a23260359?a=0x68085e7f88e90fa9247489c83fab30b177ebccb3" xr:uid="{AD86AD4C-424C-2942-B997-820A09593DAD}"/>
    <hyperlink ref="A45" r:id="rId121" display="https://etherscan.io/tx/0x5bc022184370243bc58868fe1b6406417fcac302a491201509374426ff0c4391" xr:uid="{E00EDCA6-EC85-A241-B6F1-B77A1F47DD21}"/>
    <hyperlink ref="C45" r:id="rId122" location="tokentxns" display="https://etherscan.io/address/0x00de4b13153673bcae2616b67bf822500d325fc3 - tokentxns" xr:uid="{D0A8F87D-A087-5843-B7FF-A7FDEE4AD8ED}"/>
    <hyperlink ref="I45" r:id="rId123" display="https://etherscan.io/token/0x89d24a6b4ccb1b6faa2625fe562bdd9a23260359?a=0x68085e7f88e90fa9247489c83fab30b177ebccb3" xr:uid="{4838D8B2-CF25-C54D-8825-498A30C0ACCB}"/>
    <hyperlink ref="A46" r:id="rId124" display="https://etherscan.io/tx/0x725e9dde37d908124ccf35bf76342e8d923d9c414ccf8170656a58789cc6a241" xr:uid="{512C0E5C-AFAB-6843-B96A-1780DA5B13CF}"/>
    <hyperlink ref="E46" r:id="rId125" location="tokentxns" display="https://etherscan.io/address/0x233c630be34d97e4eacf6d6450389d9ce1294d0d - tokentxns" xr:uid="{6ABB57A3-39B9-3048-B6B0-34C1ACC5D17F}"/>
    <hyperlink ref="I46" r:id="rId126" display="https://etherscan.io/token/0x89d24a6b4ccb1b6faa2625fe562bdd9a23260359?a=0x68085e7f88e90fa9247489c83fab30b177ebccb3" xr:uid="{272D01ED-AF44-8F49-8C98-2F189CD06FD4}"/>
    <hyperlink ref="A47" r:id="rId127" display="https://etherscan.io/tx/0x7b7d4c5e236b2179fa7cdf79d4c967ce92e23aaf2d91fac1e69da4ca39f3547f" xr:uid="{F7EE5E10-1D47-D54D-8719-C963E0A46DE1}"/>
    <hyperlink ref="E47" r:id="rId128" location="tokentxns" display="https://etherscan.io/address/0xf13e477365b0faa64130da2ff663aab20d32d929 - tokentxns" xr:uid="{676576D0-1746-944A-A51E-D2C079E59CF5}"/>
    <hyperlink ref="I47" r:id="rId129" display="https://etherscan.io/token/0x89d24a6b4ccb1b6faa2625fe562bdd9a23260359?a=0x68085e7f88e90fa9247489c83fab30b177ebccb3" xr:uid="{855C87E8-488B-C140-9A56-ED69FC6C9D74}"/>
    <hyperlink ref="A48" r:id="rId130" display="https://etherscan.io/tx/0x831ba895e2930c084f69aa0fcdd9e130ccad269b9099fa19f0a92c5a43d66d22" xr:uid="{21ECB9C3-64D8-804B-B4FF-0AAD302D91CA}"/>
    <hyperlink ref="C48" r:id="rId131" location="tokentxns" display="https://etherscan.io/address/0xa26367ada6685a9c75327adeb49d29b87606f0bc - tokentxns" xr:uid="{D2D8B93B-3EB9-8441-A836-93023173BFD3}"/>
    <hyperlink ref="I48" r:id="rId132" display="https://etherscan.io/token/0x89d24a6b4ccb1b6faa2625fe562bdd9a23260359?a=0x68085e7f88e90fa9247489c83fab30b177ebccb3" xr:uid="{B36F408B-BA2E-1E42-9625-F237F165622C}"/>
    <hyperlink ref="A49" r:id="rId133" display="https://etherscan.io/tx/0x957e5ca75b4b5b36cde482c1b90f319df235c01c6b096f170577575077d7068a" xr:uid="{32E16973-3EB1-2E45-A85E-AC5D49A06518}"/>
    <hyperlink ref="E49" r:id="rId134" location="tokentxns" display="https://etherscan.io/address/0x47a7a41a9634f7f2f3f1bfece1341d2d36881f21 - tokentxns" xr:uid="{CCFB9E50-56E0-254F-8044-3709D3DD14A0}"/>
    <hyperlink ref="I49" r:id="rId135" display="https://etherscan.io/token/0x0cf0ee63788a0849fe5297f3407f701e122cc023?a=0x68085e7f88e90fa9247489c83fab30b177ebccb3" xr:uid="{2C814FFC-2480-4A4F-ACD6-6F1A03FA2F28}"/>
    <hyperlink ref="A50" r:id="rId136" display="https://etherscan.io/tx/0x883890ec2e7f4de302f37c7438d57898bb062b221fca6d06adc84c0adbfeabb8" xr:uid="{F4905265-54B7-4E41-998C-3E787699AA3F}"/>
    <hyperlink ref="E50" r:id="rId137" location="tokentxns" display="https://etherscan.io/address/0x2806c443cfd1e492323de4ebb6404689231ca506 - tokentxns" xr:uid="{48EB2BD4-03B0-4044-A78F-A248D7B691A1}"/>
    <hyperlink ref="I50" r:id="rId138" display="https://etherscan.io/token/0x89d24a6b4ccb1b6faa2625fe562bdd9a23260359?a=0x68085e7f88e90fa9247489c83fab30b177ebccb3" xr:uid="{EA34681F-4560-A441-86D6-34A1C72C49DC}"/>
    <hyperlink ref="A51" r:id="rId139" display="https://etherscan.io/tx/0xc5e9c08296994c80fbff0aa769b7f155a00bb95cd89cd90dd4eb772f0f48ceed" xr:uid="{D4ADEDB1-C1DA-7C45-BE79-A2F7D08EF443}"/>
    <hyperlink ref="C51" r:id="rId140" location="tokentxns" display="https://etherscan.io/address/0x5dd03d36358d6da50d758f2ef6e18423f6cf42c4 - tokentxns" xr:uid="{56ED0D29-610A-A949-89CC-CF89958FCF77}"/>
    <hyperlink ref="I51" r:id="rId141" display="https://etherscan.io/token/0x89d24a6b4ccb1b6faa2625fe562bdd9a23260359?a=0x68085e7f88e90fa9247489c83fab30b177ebccb3" xr:uid="{2A971A11-1A68-7940-8FD8-67A00DEABDBF}"/>
    <hyperlink ref="A52" r:id="rId142" display="https://etherscan.io/tx/0x2ccbc1e08d4f87d7b2d1240c471657ec90e129e5fe7bbac292df5dc8105fff94" xr:uid="{35868480-5954-1149-9C62-79732B6B1C61}"/>
    <hyperlink ref="C52" r:id="rId143" location="tokentxns" display="https://etherscan.io/address/0x5f65d144ba88d03e81fa7213b025658c5f44ef28 - tokentxns" xr:uid="{3C0F6DAE-E4FE-744D-8FDC-86AA28381B03}"/>
    <hyperlink ref="I52" r:id="rId144" display="https://etherscan.io/token/0x0cf0ee63788a0849fe5297f3407f701e122cc023?a=0x68085e7f88e90fa9247489c83fab30b177ebccb3" xr:uid="{AA097C48-21F9-7843-AD25-92F364080950}"/>
    <hyperlink ref="A53" r:id="rId145" display="https://etherscan.io/tx/0x3af833776e745afe5c4fe52cc34a5e7e3ab797d5e09bbe9c14eb284488fe6538" xr:uid="{DB6C8D27-6E7F-A64F-80A9-7C52C05C1F25}"/>
    <hyperlink ref="C53" r:id="rId146" location="tokentxns" display="https://etherscan.io/address/0xd6e371526cdaee04cd8af225d42e37bc14688d9e - tokentxns" xr:uid="{2984F938-3B10-2747-90A6-21CA9FF8BC5E}"/>
    <hyperlink ref="I53" r:id="rId147" display="https://etherscan.io/token/0x89d24a6b4ccb1b6faa2625fe562bdd9a23260359?a=0x68085e7f88e90fa9247489c83fab30b177ebccb3" xr:uid="{64FCD66B-816A-3F40-B88B-3564E905E068}"/>
    <hyperlink ref="A54" r:id="rId148" display="https://etherscan.io/tx/0x4e01ca0479f382423cfb654412ae54d75d246d39358d7b66b241f2b5823a9234" xr:uid="{B3EE9C29-E808-3746-8BFA-016502FADBB5}"/>
    <hyperlink ref="C54" r:id="rId149" location="tokentxns" display="https://etherscan.io/address/0xc92d76e01bd4e7ce25819c94fc6c3aea7b2cd155 - tokentxns" xr:uid="{2938287B-D562-C045-B477-9BE19F55407A}"/>
    <hyperlink ref="I54" r:id="rId150" display="https://etherscan.io/token/0x89d24a6b4ccb1b6faa2625fe562bdd9a23260359?a=0x68085e7f88e90fa9247489c83fab30b177ebccb3" xr:uid="{8A223F6D-BAC0-F840-AE32-D913DD923DD3}"/>
    <hyperlink ref="A55" r:id="rId151" display="https://etherscan.io/tx/0x8044242163758017d7dc2263f5d7a1fec39c3f3cdcedd33472150754a8130d2c" xr:uid="{70E71A37-3896-D84A-9870-7267FC7452DF}"/>
    <hyperlink ref="C55" r:id="rId152" location="tokentxns" display="https://etherscan.io/address/0xad38e2656e65827a87fca4f903a2760e273dd4bc - tokentxns" xr:uid="{6FDA60EE-64E7-9942-A79C-5B8C7787DC9A}"/>
    <hyperlink ref="I55" r:id="rId153" display="https://etherscan.io/token/0x89d24a6b4ccb1b6faa2625fe562bdd9a23260359?a=0x68085e7f88e90fa9247489c83fab30b177ebccb3" xr:uid="{B86EC867-5142-984C-9BCE-7B7BE7B95517}"/>
    <hyperlink ref="A56" r:id="rId154" display="https://etherscan.io/tx/0xe930150a568c1d1af0e33998456a0cf5f1bdcb323ecfb29d88a9e853ba015df3" xr:uid="{CF5E0BCF-AF90-A34E-A5FF-0074744530EB}"/>
    <hyperlink ref="C56" r:id="rId155" location="tokentxns" display="https://etherscan.io/address/0x00de4b13153673bcae2616b67bf822500d325fc3 - tokentxns" xr:uid="{DB22680F-5B30-2548-9ED8-6EC3160CD946}"/>
    <hyperlink ref="I56" r:id="rId156" display="https://etherscan.io/token/0x89d24a6b4ccb1b6faa2625fe562bdd9a23260359?a=0x68085e7f88e90fa9247489c83fab30b177ebccb3" xr:uid="{F25A8624-A95E-7D41-9942-7FC6175C0F46}"/>
    <hyperlink ref="A57" r:id="rId157" display="https://etherscan.io/tx/0x6ca69e5fe71d544ea05c4ad29ccd43debd52a6cfbf2ef7751f54d2f4d02eaa04" xr:uid="{248AEB1D-B14F-0943-910C-31C52F25F188}"/>
    <hyperlink ref="C57" r:id="rId158" location="tokentxns" display="https://etherscan.io/address/0x3ece8d40dac89ffb408f7cb5eaf24ab6a3135028 - tokentxns" xr:uid="{0AB27074-9F77-9744-948F-9DACC2D0258C}"/>
    <hyperlink ref="I57" r:id="rId159" display="https://etherscan.io/token/0x89d24a6b4ccb1b6faa2625fe562bdd9a23260359?a=0x68085e7f88e90fa9247489c83fab30b177ebccb3" xr:uid="{362954AC-9FB4-9941-AB8E-F23116DC34B0}"/>
    <hyperlink ref="A58" r:id="rId160" display="https://etherscan.io/tx/0x193f246abbbe02454621b9460a7ae0e9235da92172d70f528b2920721be03e15" xr:uid="{E9D42317-8577-AB43-9057-F058FD5D63BF}"/>
    <hyperlink ref="C58" r:id="rId161" location="tokentxns" display="https://etherscan.io/address/0x8bfbb529a9e85fdc4b70a4fcdc0d68bb298b8816 - tokentxns" xr:uid="{F3BF2890-DECC-C843-A2E2-D2EE337CC624}"/>
    <hyperlink ref="I58" r:id="rId162" display="https://etherscan.io/token/0x89d24a6b4ccb1b6faa2625fe562bdd9a23260359?a=0x68085e7f88e90fa9247489c83fab30b177ebccb3" xr:uid="{42B7677F-F96F-9A43-AAAE-0B9558D2B3CA}"/>
    <hyperlink ref="A59" r:id="rId163" display="https://etherscan.io/tx/0x3edef5b276ae273f78977211a80611c787eda4c20f244a3efb0f5896ae379ec1" xr:uid="{756AE169-1AB6-9E48-845A-509C0D9AE367}"/>
    <hyperlink ref="C59" r:id="rId164" location="tokentxns" display="https://etherscan.io/address/0x00de4b13153673bcae2616b67bf822500d325fc3 - tokentxns" xr:uid="{6D6BF4B0-9BD2-8D4D-8E60-2F0D3CBC1001}"/>
    <hyperlink ref="I59" r:id="rId165" display="https://etherscan.io/token/0x89d24a6b4ccb1b6faa2625fe562bdd9a23260359?a=0x68085e7f88e90fa9247489c83fab30b177ebccb3" xr:uid="{C9881690-5D20-CC41-A85A-46762A479592}"/>
    <hyperlink ref="A60" r:id="rId166" display="https://etherscan.io/tx/0xfd8951b920f6c1ae7112fbc50467f51a032bc6de031c8f996a2135b81730748b" xr:uid="{49374807-A5A8-C44C-A9A6-7031CD3AA439}"/>
    <hyperlink ref="C60" r:id="rId167" location="tokentxns" display="https://etherscan.io/address/0x71ce21a0776df966052cac4fe98d18313dd3c214 - tokentxns" xr:uid="{A1D565CF-1D9C-9D49-8AFE-0EF310A4A0E0}"/>
    <hyperlink ref="I60" r:id="rId168" display="https://etherscan.io/token/0x89d24a6b4ccb1b6faa2625fe562bdd9a23260359?a=0x68085e7f88e90fa9247489c83fab30b177ebccb3" xr:uid="{73E8831B-93BE-544D-AEB6-70ABE3F3829B}"/>
    <hyperlink ref="A61" r:id="rId169" display="https://etherscan.io/tx/0x23a84a7b72720fb772fa48beeae25b22663dd0c5cf0406c78eb9861fe17375d8" xr:uid="{F13E0AD1-EEB0-6B44-8C99-2BAA2FB78A8A}"/>
    <hyperlink ref="C61" r:id="rId170" location="tokentxns" display="https://etherscan.io/address/0xbe4787a2fe2b70b2f094705f9c54036132b443b2 - tokentxns" xr:uid="{F4BEAE04-CCEE-694C-A969-C6014FCF8FBC}"/>
    <hyperlink ref="I61" r:id="rId171" display="https://etherscan.io/token/0xc02aaa39b223fe8d0a0e5c4f27ead9083c756cc2?a=0x68085e7f88e90fa9247489c83fab30b177ebccb3" xr:uid="{2C14E4F7-6F73-1E40-99CF-8E66B77293DD}"/>
    <hyperlink ref="A62" r:id="rId172" display="https://etherscan.io/tx/0x6edd7ea215d9ca18f13156a6c0f7060820831022c100d0b99ebed1cecb98dc34" xr:uid="{D227FB30-A119-EE4C-9DA5-80F18DE08EAE}"/>
    <hyperlink ref="C62" r:id="rId173" location="tokentxns" display="https://etherscan.io/address/0xbe4787a2fe2b70b2f094705f9c54036132b443b2 - tokentxns" xr:uid="{D55F2290-78FE-2445-9724-3743B75033EE}"/>
    <hyperlink ref="I62" r:id="rId174" display="https://etherscan.io/token/0x89d24a6b4ccb1b6faa2625fe562bdd9a23260359?a=0x68085e7f88e90fa9247489c83fab30b177ebccb3" xr:uid="{BCBD0EAF-6FD4-D442-8A55-1BC114AA03EE}"/>
    <hyperlink ref="A63" r:id="rId175" display="https://etherscan.io/tx/0xa021c951da6171f736c3d535228611ecdc80a1d27fac06a9ad1ccffafd84f015" xr:uid="{606FCFC8-26FA-5844-A0BD-CC1A691722D6}"/>
    <hyperlink ref="C63" r:id="rId176" location="tokentxns" display="https://etherscan.io/address/0x5f65d144ba88d03e81fa7213b025658c5f44ef28 - tokentxns" xr:uid="{FCFA7334-7580-4343-8FD0-E0395A741634}"/>
    <hyperlink ref="I63" r:id="rId177" display="https://etherscan.io/token/0x0cf0ee63788a0849fe5297f3407f701e122cc023?a=0x68085e7f88e90fa9247489c83fab30b177ebccb3" xr:uid="{CF6C8006-03F0-744A-ADCF-C3681EA2F773}"/>
    <hyperlink ref="A64" r:id="rId178" display="https://etherscan.io/tx/0xee3b894fdfc8a0124ca4ec13b218876e0065756e690c80bfddbe12337fa25f10" xr:uid="{5C0487D4-01AA-DE42-B84B-66AA46A45856}"/>
    <hyperlink ref="C64" r:id="rId179" location="tokentxns" display="https://etherscan.io/address/0x5dd03d36358d6da50d758f2ef6e18423f6cf42c4 - tokentxns" xr:uid="{54567C65-A486-D943-AAA1-F1770B3C2945}"/>
    <hyperlink ref="I64" r:id="rId180" display="https://etherscan.io/token/0x89d24a6b4ccb1b6faa2625fe562bdd9a23260359?a=0x68085e7f88e90fa9247489c83fab30b177ebccb3" xr:uid="{61B5D6C4-6BC6-7644-AE01-EF4C74B80C90}"/>
    <hyperlink ref="A65" r:id="rId181" display="https://etherscan.io/tx/0x4b55f9619e37508217c77eb6b532de48b8ae606222a5a2d306584dc53d3e0ca0" xr:uid="{A8F2FE80-B4EA-644A-A789-BD37430CA524}"/>
    <hyperlink ref="C65" r:id="rId182" location="tokentxns" tooltip="Multisender.app_x000a_(0xa5025faba6e70b84f74e9b1113e5f7f4e7f4859f)" display="https://etherscan.io/address/0xa5025faba6e70b84f74e9b1113e5f7f4e7f4859f - tokentxns" xr:uid="{73A7FA43-046A-904F-992B-78AEADF58D06}"/>
    <hyperlink ref="I65" r:id="rId183" display="https://etherscan.io/token/0xf18432ef894ef4b2a5726f933718f5a8cf9ff831?a=0x68085e7f88e90fa9247489c83fab30b177ebccb3" xr:uid="{FBCD641E-02C4-6342-923C-65C8556B22EE}"/>
    <hyperlink ref="A66" r:id="rId184" display="https://etherscan.io/tx/0x827c8cef831112093649716498a81025ecf10b0399adcab870d3d9f9b7f2445a" xr:uid="{6AD4FDF4-ECF2-F447-96F1-12985296DF9F}"/>
    <hyperlink ref="C66" r:id="rId185" location="tokentxns" display="https://etherscan.io/address/0xa00567bd0463172dc344cb666d7fc0a71bc29742 - tokentxns" xr:uid="{9CCDE632-B8ED-C34E-9490-335609200C21}"/>
    <hyperlink ref="I66" r:id="rId186" display="https://etherscan.io/token/0x89d24a6b4ccb1b6faa2625fe562bdd9a23260359?a=0x68085e7f88e90fa9247489c83fab30b177ebccb3" xr:uid="{6061B77F-DC8C-2942-B6B9-2F1E8D973689}"/>
    <hyperlink ref="A67" r:id="rId187" display="https://etherscan.io/tx/0xe4e0e905ef976ac9ea4119557339727089614c5885623d1c2537623f98c55785" xr:uid="{575C30BB-ADF3-D149-B519-35978857A56C}"/>
    <hyperlink ref="C67" r:id="rId188" location="tokentxns" display="https://etherscan.io/address/0xa87922d0074bcd82ac82816633cce68472548955 - tokentxns" xr:uid="{7AFF795D-0ACA-1B48-A2AE-5247406E1999}"/>
    <hyperlink ref="I67" r:id="rId189" display="https://etherscan.io/token/0x89d24a6b4ccb1b6faa2625fe562bdd9a23260359?a=0x68085e7f88e90fa9247489c83fab30b177ebccb3" xr:uid="{23997215-A1E6-9342-9E67-1588D79B3C25}"/>
    <hyperlink ref="A68" r:id="rId190" display="https://etherscan.io/tx/0xdb76ac230df4daae31e3ceb14858bfda847f085889d4d5840055ea98ec603cd2" xr:uid="{56D4D435-893C-0F43-A42F-5A62D3B44150}"/>
    <hyperlink ref="C68" r:id="rId191" location="tokentxns" display="https://etherscan.io/address/0x5d647ff330e78aa2534ae009276a872aba6a53b0 - tokentxns" xr:uid="{1D0A24C3-3F1D-AA46-A0F1-74485BDA122C}"/>
    <hyperlink ref="I68" r:id="rId192" display="https://etherscan.io/token/0x89d24a6b4ccb1b6faa2625fe562bdd9a23260359?a=0x68085e7f88e90fa9247489c83fab30b177ebccb3" xr:uid="{79508533-2C99-D647-BD9E-DFBAB818D4F0}"/>
    <hyperlink ref="A69" r:id="rId193" display="https://etherscan.io/tx/0x728939331bb8808a5e4a61192f77642e5561218c86077581b2150219db11bf47" xr:uid="{61811FA5-F549-E843-9D60-F44B828E4C13}"/>
    <hyperlink ref="C69" r:id="rId194" location="tokentxns" display="https://etherscan.io/address/0xf75b78571f6563e8acf1899f682fb10a9248cce8 - tokentxns" xr:uid="{02F79B01-5AD9-534B-9822-9840C7A4B53B}"/>
    <hyperlink ref="I69" r:id="rId195" display="https://etherscan.io/token/0x89d24a6b4ccb1b6faa2625fe562bdd9a23260359?a=0x68085e7f88e90fa9247489c83fab30b177ebccb3" xr:uid="{0ED84647-3EBD-8646-AF79-0BD3CB54AFDC}"/>
    <hyperlink ref="A70" r:id="rId196" display="https://etherscan.io/tx/0x552566b23c58ab3d5ec3040b0740a11ae1fc382829f1aef7dbafc5ae639ac241" xr:uid="{A41F26DF-30A5-024A-BCF2-B890B511310F}"/>
    <hyperlink ref="C70" r:id="rId197" location="tokentxns" display="https://etherscan.io/address/0x6ce0a4ce16ab8916af9ec6f811ad410966f0ee80 - tokentxns" xr:uid="{629D775D-90E7-F248-9902-B80DF45695EC}"/>
    <hyperlink ref="I70" r:id="rId198" display="https://etherscan.io/token/0x58b6a8a3302369daec383334672404ee733ab239?a=0x68085e7f88e90fa9247489c83fab30b177ebccb3" xr:uid="{AF52D413-1BB1-044C-8136-2F1E839621D5}"/>
    <hyperlink ref="A71" r:id="rId199" display="https://etherscan.io/tx/0x93bdfe69552a02b86bba805a26511e5a55ecf4b8b4a7ad7e3c8dc1f585925dc0" xr:uid="{BB871528-475D-DA41-82A8-CD760C30065D}"/>
    <hyperlink ref="C71" r:id="rId200" location="tokentxns" display="https://etherscan.io/address/0x73315da00979bdfa495433021449257a4cb39a82 - tokentxns" xr:uid="{E300D71B-A1A8-B34C-876A-3ED9959BB92A}"/>
    <hyperlink ref="I71" r:id="rId201" display="https://etherscan.io/token/0x89d24a6b4ccb1b6faa2625fe562bdd9a23260359?a=0x68085e7f88e90fa9247489c83fab30b177ebccb3" xr:uid="{8F7F0D2A-DD83-F04F-980A-45E7587D9A6C}"/>
    <hyperlink ref="A72" r:id="rId202" display="https://etherscan.io/tx/0xeff9b6ca6fa0f2a740ba2eb5cbe90a02d6c62bd13b1fe9b709654df35cf4f1fc" xr:uid="{2E7C1318-5421-1E40-BBED-FA5B88484DB4}"/>
    <hyperlink ref="C72" r:id="rId203" location="tokentxns" display="https://etherscan.io/address/0x6ce0a4ce16ab8916af9ec6f811ad410966f0ee80 - tokentxns" xr:uid="{E8724BF6-1A7D-5442-976C-429CAD932BF8}"/>
    <hyperlink ref="I72" r:id="rId204" display="https://etherscan.io/token/0x89d24a6b4ccb1b6faa2625fe562bdd9a23260359?a=0x68085e7f88e90fa9247489c83fab30b177ebccb3" xr:uid="{01748B99-30FC-C142-96AD-CE4129D557E4}"/>
    <hyperlink ref="A73" r:id="rId205" display="https://etherscan.io/tx/0x77bf4e526d162ef5f676b5a0f17694b00cdde18d1c1a1b0ccf35208120284fa3" xr:uid="{955D4D01-540E-B447-A743-176D8B727221}"/>
    <hyperlink ref="C73" r:id="rId206" location="tokentxns" display="https://etherscan.io/address/0x8bfbb529a9e85fdc4b70a4fcdc0d68bb298b8816 - tokentxns" xr:uid="{37B3097C-765E-8B49-9088-81FC976EA37E}"/>
    <hyperlink ref="I73" r:id="rId207" display="https://etherscan.io/token/0x89d24a6b4ccb1b6faa2625fe562bdd9a23260359?a=0x68085e7f88e90fa9247489c83fab30b177ebccb3" xr:uid="{D6E2421F-F43E-404C-B5B4-CCD6E941C548}"/>
    <hyperlink ref="A74" r:id="rId208" display="https://etherscan.io/tx/0x4f0f7c947a8caeffb0dd5ed31570ec8dc2afafc89d93f59d7b7fe5b1d9930e68" xr:uid="{A613FF37-6004-3940-BA1E-22C6909D86EF}"/>
    <hyperlink ref="C74" r:id="rId209" location="tokentxns" display="https://etherscan.io/address/0x00de4b13153673bcae2616b67bf822500d325fc3 - tokentxns" xr:uid="{8AED46BF-B222-6C44-9E0E-F5F9054D5DB1}"/>
    <hyperlink ref="I74" r:id="rId210" display="https://etherscan.io/token/0x89d24a6b4ccb1b6faa2625fe562bdd9a23260359?a=0x68085e7f88e90fa9247489c83fab30b177ebccb3" xr:uid="{61A8D191-A401-3746-A5D9-CE9FCFDDC1EF}"/>
    <hyperlink ref="A75" r:id="rId211" display="https://etherscan.io/tx/0x83172094c9016f1e1eea4918f0170aeede5afc5a357e248828e83e40bef99287" xr:uid="{2FC1151C-1C79-A847-961E-94175AEE3FB7}"/>
    <hyperlink ref="C75" r:id="rId212" location="tokentxns" display="https://etherscan.io/address/0x8bfbb529a9e85fdc4b70a4fcdc0d68bb298b8816 - tokentxns" xr:uid="{F0297B40-AED9-8149-981D-5FCAFB5E2AEF}"/>
    <hyperlink ref="I75" r:id="rId213" display="https://etherscan.io/token/0x89d24a6b4ccb1b6faa2625fe562bdd9a23260359?a=0x68085e7f88e90fa9247489c83fab30b177ebccb3" xr:uid="{A8448391-A861-6C42-8812-13005DF23DC9}"/>
    <hyperlink ref="A76" r:id="rId214" display="https://etherscan.io/tx/0xa18e50f813b8637ad610121d4cd064b4cee5710c220b0629a822fd9c571954d6" xr:uid="{0EC784A6-18AC-3B4C-83D5-52EE0EC84BD4}"/>
    <hyperlink ref="C76" r:id="rId215" location="tokentxns" display="https://etherscan.io/address/0x71ce21a0776df966052cac4fe98d18313dd3c214 - tokentxns" xr:uid="{D3B3EEBF-751A-1B4A-9E79-37D7DB8F7CE0}"/>
    <hyperlink ref="I76" r:id="rId216" display="https://etherscan.io/token/0xe41d2489571d322189246dafa5ebde1f4699f498?a=0x68085e7f88e90fa9247489c83fab30b177ebccb3" xr:uid="{A3BEDBEA-CEF4-C445-BA5C-664EA7815433}"/>
    <hyperlink ref="A77" r:id="rId217" display="https://etherscan.io/tx/0x43277ac0e6f709d8b8ce5ee9a1416a9c1009f255b55e4ef0a87b22025e7e9df1" xr:uid="{1A9D648D-FA7C-F549-ABEA-C16D98E2EC59}"/>
    <hyperlink ref="C77" r:id="rId218" location="tokentxns" display="https://etherscan.io/address/0xd6e371526cdaee04cd8af225d42e37bc14688d9e - tokentxns" xr:uid="{D230C55F-37A9-F94F-BACB-E9A118A45484}"/>
    <hyperlink ref="I77" r:id="rId219" display="https://etherscan.io/token/0x89d24a6b4ccb1b6faa2625fe562bdd9a23260359?a=0x68085e7f88e90fa9247489c83fab30b177ebccb3" xr:uid="{587107D2-979F-8D42-8810-9710AF2FDFE0}"/>
    <hyperlink ref="A78" r:id="rId220" display="https://etherscan.io/tx/0x158ba0b179655b112241354a3368b19d882037a6e00e2e86a1704e10c2392a0a" xr:uid="{0BC32809-780C-F945-93DF-2240282E269C}"/>
    <hyperlink ref="C78" r:id="rId221" location="tokentxns" display="https://etherscan.io/address/0xc92d76e01bd4e7ce25819c94fc6c3aea7b2cd155 - tokentxns" xr:uid="{A0F3D4E6-A099-8749-9294-AB5ADD9EDD88}"/>
    <hyperlink ref="I78" r:id="rId222" display="https://etherscan.io/token/0x89d24a6b4ccb1b6faa2625fe562bdd9a23260359?a=0x68085e7f88e90fa9247489c83fab30b177ebccb3" xr:uid="{9B3A1C34-758E-0C46-B647-8FF9C945F374}"/>
    <hyperlink ref="A79" r:id="rId223" display="https://etherscan.io/tx/0xc1524fd52319fb9ab6d66017474cdfddad043e48e967190705573b85088aa593" xr:uid="{C180651A-85C9-A045-B654-33F4D4755AFF}"/>
    <hyperlink ref="E79" r:id="rId224" location="tokentxns" display="https://etherscan.io/address/0x17ca7e4f40ce8cbae4f323a9f6bc8cf5109d5c37 - tokentxns" xr:uid="{CE33E648-95E0-EE41-AAE6-3D1A6F47108B}"/>
    <hyperlink ref="I79" r:id="rId225" display="https://etherscan.io/token/0x89d24a6b4ccb1b6faa2625fe562bdd9a23260359?a=0x68085e7f88e90fa9247489c83fab30b177ebccb3" xr:uid="{E9195519-0467-C246-8918-1B4DB8373D74}"/>
    <hyperlink ref="A80" r:id="rId226" display="https://etherscan.io/tx/0x9078c3abda4f71a480b369848d85b13887d8741c981563bfd94007cf3b3769d1" xr:uid="{09016EBB-9F68-B241-BCF5-DFDBA205B960}"/>
    <hyperlink ref="E80" r:id="rId227" location="tokentxns" display="https://etherscan.io/address/0x4ef0a899bf3e8065602acf86d4f169d111c2d44f - tokentxns" xr:uid="{F3E0F2CE-3AF3-2F49-8780-1142303D3807}"/>
    <hyperlink ref="I80" r:id="rId228" display="https://etherscan.io/token/0x89d24a6b4ccb1b6faa2625fe562bdd9a23260359?a=0x68085e7f88e90fa9247489c83fab30b177ebccb3" xr:uid="{304225B7-9AAA-5D42-BF85-A2279D0037A7}"/>
    <hyperlink ref="A81" r:id="rId229" display="https://etherscan.io/tx/0x1c97d8ca6137ee19229c8c616eb4643593325a3fd49c3706326f6f6b9ad0f97d" xr:uid="{7F77F85D-E32B-714D-852E-86A99A293DDC}"/>
    <hyperlink ref="C81" r:id="rId230" location="tokentxns" display="https://etherscan.io/address/0xad38e2656e65827a87fca4f903a2760e273dd4bc - tokentxns" xr:uid="{5B76C26F-ABE7-CA45-9D3F-B272D5121DA9}"/>
    <hyperlink ref="I81" r:id="rId231" display="https://etherscan.io/token/0x89d24a6b4ccb1b6faa2625fe562bdd9a23260359?a=0x68085e7f88e90fa9247489c83fab30b177ebccb3" xr:uid="{E352072D-3833-2D44-A7E4-08F73F94BE26}"/>
    <hyperlink ref="A82" r:id="rId232" display="https://etherscan.io/tx/0x5f4e4f7fb2531fd022f4bde106bbbb5e9646697d694586e365ef25e447932901" xr:uid="{722AB19B-D0D2-324F-9609-FAD916F18964}"/>
    <hyperlink ref="C82" r:id="rId233" location="tokentxns" display="https://etherscan.io/address/0x00de4b13153673bcae2616b67bf822500d325fc3 - tokentxns" xr:uid="{6C7FFB18-6D0B-DA4E-B41B-208A05A952DD}"/>
    <hyperlink ref="I82" r:id="rId234" display="https://etherscan.io/token/0x89d24a6b4ccb1b6faa2625fe562bdd9a23260359?a=0x68085e7f88e90fa9247489c83fab30b177ebccb3" xr:uid="{DE2B2074-371A-EE49-9D69-DBB914C417BA}"/>
    <hyperlink ref="A83" r:id="rId235" display="https://etherscan.io/tx/0x475735789ec504f247260b3ec513bd79016ba2729295ca2c304afb8fe580178e" xr:uid="{2461C839-B548-4146-A9FB-55004706E600}"/>
    <hyperlink ref="C83" r:id="rId236" location="tokentxns" display="https://etherscan.io/address/0x3ece8d40dac89ffb408f7cb5eaf24ab6a3135028 - tokentxns" xr:uid="{B71F6958-8B4D-8C4B-8543-898ABDCBA6ED}"/>
    <hyperlink ref="I83" r:id="rId237" display="https://etherscan.io/token/0x89d24a6b4ccb1b6faa2625fe562bdd9a23260359?a=0x68085e7f88e90fa9247489c83fab30b177ebccb3" xr:uid="{CB49EF24-FD65-CF43-8301-5BAC803C07D3}"/>
    <hyperlink ref="A84" r:id="rId238" display="https://etherscan.io/tx/0xa0dd43bb3db5ac9e6259b92abb04774f53e712007a3fd4ef22edd53afbac48db" xr:uid="{ED7572EC-5DEA-544E-A39A-29CA87DEC3F3}"/>
    <hyperlink ref="E84" r:id="rId239" location="tokentxns" display="https://etherscan.io/address/0x70564145fa8e8a15348ef0190e6b7c07a2120462 - tokentxns" xr:uid="{FC1E9F93-8C74-4447-BA81-0549110A948C}"/>
    <hyperlink ref="I84" r:id="rId240" display="https://etherscan.io/token/0x89d24a6b4ccb1b6faa2625fe562bdd9a23260359?a=0x68085e7f88e90fa9247489c83fab30b177ebccb3" xr:uid="{8F811E04-57BE-5443-8889-85616E0A1D2D}"/>
    <hyperlink ref="A85" r:id="rId241" display="https://etherscan.io/tx/0x9bfebfb3c9587ec3e95bc6bd6ec7e899fb5cad9ca949b529e09c03b588031af7" xr:uid="{83A7F971-1459-D14A-9D20-F694228BECF4}"/>
    <hyperlink ref="C85" r:id="rId242" location="tokentxns" display="https://etherscan.io/address/0x17ca7e4f40ce8cbae4f323a9f6bc8cf5109d5c37 - tokentxns" xr:uid="{9652E07A-000E-2447-8270-DD8CE8D73FE7}"/>
    <hyperlink ref="I85" r:id="rId243" display="https://etherscan.io/token/0x89d24a6b4ccb1b6faa2625fe562bdd9a23260359?a=0x68085e7f88e90fa9247489c83fab30b177ebccb3" xr:uid="{42F4EB2E-DBF0-3D44-8722-22E6FE7308E3}"/>
    <hyperlink ref="A86" r:id="rId244" display="https://etherscan.io/tx/0xe5a19ff89aedef8456b5b0de33445270399dcd7430a7fad84c970ab01fdf6cf4" xr:uid="{1954ADDE-994E-EA47-80C3-28BA6BF7508D}"/>
    <hyperlink ref="E86" r:id="rId245" location="tokentxns" display="https://etherscan.io/address/0x3591123fa1df2d25b7701ee25f94978d02f4cfdd - tokentxns" xr:uid="{7F508569-CED9-5046-BCC8-2A7C3C1B9EA9}"/>
    <hyperlink ref="I86" r:id="rId246" display="https://etherscan.io/token/0x0cf0ee63788a0849fe5297f3407f701e122cc023?a=0x68085e7f88e90fa9247489c83fab30b177ebccb3" xr:uid="{EFB687A4-7C1F-5440-8ED6-F19DF2486F1C}"/>
    <hyperlink ref="A87" r:id="rId247" display="https://etherscan.io/tx/0x1ebf62c6ebaf1ace17ada8086b2bbfef4d69656179da7c2c4a9dade145f33023" xr:uid="{0F6B8F49-1680-7A43-A280-BFF0743DAE88}"/>
    <hyperlink ref="C87" r:id="rId248" location="tokentxns" display="https://etherscan.io/address/0x5f65d144ba88d03e81fa7213b025658c5f44ef28 - tokentxns" xr:uid="{04F39E0E-3DD0-9C44-B2BB-59615738FCCC}"/>
    <hyperlink ref="I87" r:id="rId249" display="https://etherscan.io/token/0x0cf0ee63788a0849fe5297f3407f701e122cc023?a=0x68085e7f88e90fa9247489c83fab30b177ebccb3" xr:uid="{77E6A802-B638-FB4E-B3BB-5871610E3A61}"/>
    <hyperlink ref="A88" r:id="rId250" display="https://etherscan.io/tx/0x8f93404d2402ed0156f07ca8cd2b3d2175d475d36fe652e9f46aa88fc0829d5c" xr:uid="{BB1A10D3-93A3-2A4C-9268-EB630DA17073}"/>
    <hyperlink ref="C88" r:id="rId251" location="tokentxns" display="https://etherscan.io/address/0x5dd03d36358d6da50d758f2ef6e18423f6cf42c4 - tokentxns" xr:uid="{2137BC4C-DDB1-1A41-AA9C-6430C9253FE3}"/>
    <hyperlink ref="I88" r:id="rId252" display="https://etherscan.io/token/0x89d24a6b4ccb1b6faa2625fe562bdd9a23260359?a=0x68085e7f88e90fa9247489c83fab30b177ebccb3" xr:uid="{82A01B5A-E208-244E-A87F-CA05668DA7E8}"/>
    <hyperlink ref="A89" r:id="rId253" display="https://etherscan.io/tx/0x65146b4027817c8162a5869f7108e26ddb967b3b9e3c0c372d6176d679b568ce" xr:uid="{6BA17948-2598-E041-BBB6-5704EAAE014D}"/>
    <hyperlink ref="E89" r:id="rId254" location="tokentxns" display="https://etherscan.io/address/0x17ca7e4f40ce8cbae4f323a9f6bc8cf5109d5c37 - tokentxns" xr:uid="{E3F3200B-48F3-C047-8058-A930380107FD}"/>
    <hyperlink ref="I89" r:id="rId255" display="https://etherscan.io/token/0x89d24a6b4ccb1b6faa2625fe562bdd9a23260359?a=0x68085e7f88e90fa9247489c83fab30b177ebccb3" xr:uid="{8E25367D-B2CC-614B-A39F-E11FB5892BE1}"/>
    <hyperlink ref="A90" r:id="rId256" display="https://etherscan.io/tx/0x9d3a0fb10d052ed6854776a32aa299ee36ad9ff58cdbf3dff2841ee1587fdf6a" xr:uid="{6CC48063-58CE-5741-AE0A-3883E40AF920}"/>
    <hyperlink ref="E90" r:id="rId257" location="tokentxns" display="https://etherscan.io/address/0x17ca7e4f40ce8cbae4f323a9f6bc8cf5109d5c37 - tokentxns" xr:uid="{BFDFB398-C787-E942-B3D7-AA1FC2B2611A}"/>
    <hyperlink ref="I90" r:id="rId258" display="https://etherscan.io/token/0x89d24a6b4ccb1b6faa2625fe562bdd9a23260359?a=0x68085e7f88e90fa9247489c83fab30b177ebccb3" xr:uid="{7F27B798-8EBB-2F4C-A8BA-157F73B86163}"/>
    <hyperlink ref="A91" r:id="rId259" display="https://etherscan.io/tx/0xef3dcf3c87e225506f1e82704adbafb5248ed1b8a6a11da286db91eec6af12a0" xr:uid="{E0639CB4-9142-1C4F-B66F-5AA2B73CBFB6}"/>
    <hyperlink ref="C91" r:id="rId260" location="tokentxns" display="https://etherscan.io/address/0xd6e371526cdaee04cd8af225d42e37bc14688d9e - tokentxns" xr:uid="{90A591A5-D17B-1540-87BF-00A1B8DDDF45}"/>
    <hyperlink ref="I91" r:id="rId261" display="https://etherscan.io/token/0x89d24a6b4ccb1b6faa2625fe562bdd9a23260359?a=0x68085e7f88e90fa9247489c83fab30b177ebccb3" xr:uid="{402D4EB1-3C72-C444-9A8D-8C255F0F5C7F}"/>
    <hyperlink ref="A92" r:id="rId262" display="https://etherscan.io/tx/0xdef490dd4ac94d3a4325c247679a8d54b2f9cef87c5806e2216dbe747959d787" xr:uid="{749C9249-763F-0144-9D30-971F45150AD9}"/>
    <hyperlink ref="C92" r:id="rId263" location="tokentxns" display="https://etherscan.io/address/0xc92d76e01bd4e7ce25819c94fc6c3aea7b2cd155 - tokentxns" xr:uid="{AD91DD66-6757-AE46-998D-8BB03C52E14C}"/>
    <hyperlink ref="I92" r:id="rId264" display="https://etherscan.io/token/0x89d24a6b4ccb1b6faa2625fe562bdd9a23260359?a=0x68085e7f88e90fa9247489c83fab30b177ebccb3" xr:uid="{A4C881D6-CDA0-C746-8DB4-9CFD68DD8DCD}"/>
    <hyperlink ref="A93" r:id="rId265" display="https://etherscan.io/tx/0x021730ab61f63dfd639ce4b8ea2876ab88f0be81476dc5d616f6e13d37cee6c5" xr:uid="{62F32A5F-A12C-1B44-B8FC-CACCCF6D4538}"/>
    <hyperlink ref="C93" r:id="rId266" location="tokentxns" display="https://etherscan.io/address/0xad38e2656e65827a87fca4f903a2760e273dd4bc - tokentxns" xr:uid="{B956B39B-F97A-9F4E-BB76-5002B6AF8E13}"/>
    <hyperlink ref="I93" r:id="rId267" display="https://etherscan.io/token/0x89d24a6b4ccb1b6faa2625fe562bdd9a23260359?a=0x68085e7f88e90fa9247489c83fab30b177ebccb3" xr:uid="{DF31CD3A-63DE-114E-883A-8268D43802CE}"/>
    <hyperlink ref="A94" r:id="rId268" display="https://etherscan.io/tx/0xf45733e9d98618b7861f9dfb692159c54fb7f7f151bac62014f3d19e30bd57c1" xr:uid="{411A9C1D-9149-2843-9106-B540FC6BB4A5}"/>
    <hyperlink ref="C94" r:id="rId269" location="tokentxns" display="https://etherscan.io/address/0xbb530108497bd5007b74443119a8de8f33cc98bf - tokentxns" xr:uid="{3379A4AC-3B72-574B-806E-F7F3E25218F3}"/>
    <hyperlink ref="I94" r:id="rId270" display="https://etherscan.io/token/0xc3761eb917cd790b30dad99f6cc5b4ff93c4f9ea?a=0x68085e7f88e90fa9247489c83fab30b177ebccb3" xr:uid="{F0A8F0B4-7DCB-DB41-985A-8771700506BD}"/>
    <hyperlink ref="A95" r:id="rId271" display="https://etherscan.io/tx/0x8527bda4828102c96af53c2fd3d051acb723cbe075ab5893f4fee8240d9665e3" xr:uid="{C8908828-9254-B547-BC99-234426880A44}"/>
    <hyperlink ref="C95" r:id="rId272" location="tokentxns" display="https://etherscan.io/address/0x00de4b13153673bcae2616b67bf822500d325fc3 - tokentxns" xr:uid="{7A6C6B9E-83E8-C44B-98F8-25D4D37355BF}"/>
    <hyperlink ref="I95" r:id="rId273" display="https://etherscan.io/token/0x89d24a6b4ccb1b6faa2625fe562bdd9a23260359?a=0x68085e7f88e90fa9247489c83fab30b177ebccb3" xr:uid="{E4D08B0E-C8EB-C641-B19E-0A579B8695E7}"/>
    <hyperlink ref="A96" r:id="rId274" display="https://etherscan.io/tx/0x8900b4e643fd1801b2ae528e9f73e7d8df108df7e44d026bb1ea2e52c273a3a2" xr:uid="{62CF6C59-B36A-AD40-9094-2AFF5E1D66AA}"/>
    <hyperlink ref="C96" r:id="rId275" location="tokentxns" display="https://etherscan.io/address/0x3ece8d40dac89ffb408f7cb5eaf24ab6a3135028 - tokentxns" xr:uid="{263CB9BB-BB06-C345-A26A-98FCB5AC8C73}"/>
    <hyperlink ref="I96" r:id="rId276" display="https://etherscan.io/token/0x89d24a6b4ccb1b6faa2625fe562bdd9a23260359?a=0x68085e7f88e90fa9247489c83fab30b177ebccb3" xr:uid="{1D8FA2BC-E529-CE4D-A119-B4AA40D1BAF9}"/>
    <hyperlink ref="A97" r:id="rId277" display="https://etherscan.io/tx/0xef29dc995514b5a701b9aaf255c7f27e51d0e4bdab2d879ad14c61f4a049ac33" xr:uid="{DA035E79-E034-264B-889D-D0FAA3C4CB09}"/>
    <hyperlink ref="C97" r:id="rId278" location="tokentxns" display="https://etherscan.io/address/0xd3a6fdd4408f5fd15623abbae9041025a337314d - tokentxns" xr:uid="{FCA03EB7-BB3F-7044-A4DF-9CF28B9B9E36}"/>
    <hyperlink ref="I97" r:id="rId279" display="https://etherscan.io/token/0x89d24a6b4ccb1b6faa2625fe562bdd9a23260359?a=0x68085e7f88e90fa9247489c83fab30b177ebccb3" xr:uid="{7C428111-3E51-044E-B9DF-58780BE4C416}"/>
    <hyperlink ref="A98" r:id="rId280" display="https://etherscan.io/tx/0x9c7068f30eddd00a31b170789ec2aefd86905a5e20dd9b142421da0d6fb5574a" xr:uid="{1A9A9D0E-549A-E749-BB0E-D806C7FA30A8}"/>
    <hyperlink ref="E98" r:id="rId281" location="tokentxns" display="https://etherscan.io/address/0x17ca7e4f40ce8cbae4f323a9f6bc8cf5109d5c37 - tokentxns" xr:uid="{C0CD6546-E984-8A49-81E8-614D79B53496}"/>
    <hyperlink ref="I98" r:id="rId282" display="https://etherscan.io/token/0x89d24a6b4ccb1b6faa2625fe562bdd9a23260359?a=0x68085e7f88e90fa9247489c83fab30b177ebccb3" xr:uid="{8AF32EC2-FCA4-6B4A-9013-5280A3556C71}"/>
    <hyperlink ref="A99" r:id="rId283" display="https://etherscan.io/tx/0x5c23a77a1c3f6517238813d66c5f6609bae732fd9013d38cf6f72d55c5e7a0b0" xr:uid="{E64E7E66-88C7-1B4C-8842-FD49FC8286AC}"/>
    <hyperlink ref="C99" r:id="rId284" location="tokentxns" display="https://etherscan.io/address/0x17ca7e4f40ce8cbae4f323a9f6bc8cf5109d5c37 - tokentxns" xr:uid="{8E89122A-C2AB-E04E-B8A5-82F022336FC0}"/>
    <hyperlink ref="I99" r:id="rId285" display="https://etherscan.io/token/0x89d24a6b4ccb1b6faa2625fe562bdd9a23260359?a=0x68085e7f88e90fa9247489c83fab30b177ebccb3" xr:uid="{86F99CD8-5F8F-E640-9D73-0E420774420F}"/>
    <hyperlink ref="A100" r:id="rId286" display="https://etherscan.io/tx/0x223f8c2a99e49520f96b4f87d36011db1c22edadb6a6382d3d60a2d87e5ee5ad" xr:uid="{6F04ACF3-919B-0141-B6BC-66A32ED50C83}"/>
    <hyperlink ref="E100" r:id="rId287" location="tokentxns" display="https://etherscan.io/address/0x3591123fa1df2d25b7701ee25f94978d02f4cfdd - tokentxns" xr:uid="{9B22CCE9-B325-344E-BDC0-F3133124D1BF}"/>
    <hyperlink ref="I100" r:id="rId288" display="https://etherscan.io/token/0x0cf0ee63788a0849fe5297f3407f701e122cc023?a=0x68085e7f88e90fa9247489c83fab30b177ebccb3" xr:uid="{B9270D33-DA6C-FC47-B9FE-A128582DC424}"/>
    <hyperlink ref="A101" r:id="rId289" display="https://etherscan.io/tx/0x7fd830c54dde50a3150deaca1c9e7ec37edfd49f58d9958cd25710fd9515020b" xr:uid="{0B3D7153-A561-794E-B856-7E077F3293E8}"/>
    <hyperlink ref="E101" r:id="rId290" location="tokentxns" display="https://etherscan.io/address/0x3591123fa1df2d25b7701ee25f94978d02f4cfdd - tokentxns" xr:uid="{60EB0765-1367-9B48-AE7F-35CFA0D7800F}"/>
    <hyperlink ref="I101" r:id="rId291" display="https://etherscan.io/token/0x0cf0ee63788a0849fe5297f3407f701e122cc023?a=0x68085e7f88e90fa9247489c83fab30b177ebccb3" xr:uid="{74A3D037-D36E-8A45-845A-AC5262121ED8}"/>
    <hyperlink ref="A102" r:id="rId292" display="https://etherscan.io/tx/0xbb888d129fe0f9fdc8e8f6800059d058d93da5e69075688aaf469c37e36730fd" xr:uid="{126BD9FA-F21B-2548-AD2A-4BCDAB6250DB}"/>
    <hyperlink ref="C102" r:id="rId293" location="tokentxns" display="https://etherscan.io/address/0x5f65d144ba88d03e81fa7213b025658c5f44ef28 - tokentxns" xr:uid="{FAE9BC26-22B8-DF4C-95A9-621807E0DBD5}"/>
    <hyperlink ref="I102" r:id="rId294" display="https://etherscan.io/token/0x0cf0ee63788a0849fe5297f3407f701e122cc023?a=0x68085e7f88e90fa9247489c83fab30b177ebccb3" xr:uid="{AEF2704B-F808-7243-B0E5-2A66D374FC4F}"/>
    <hyperlink ref="A103" r:id="rId295" display="https://etherscan.io/tx/0xdadd9795c29ee29ff67587518c1fdce8859f9c29a90df31cca5c2c846fdbfcd4" xr:uid="{F18C2451-B5BB-E34A-BF70-6267EB12D8F0}"/>
    <hyperlink ref="C103" r:id="rId296" location="tokentxns" display="https://etherscan.io/address/0x5dd03d36358d6da50d758f2ef6e18423f6cf42c4 - tokentxns" xr:uid="{46443D62-99C0-354F-B6A0-76A71B698D5C}"/>
    <hyperlink ref="I103" r:id="rId297" display="https://etherscan.io/token/0x89d24a6b4ccb1b6faa2625fe562bdd9a23260359?a=0x68085e7f88e90fa9247489c83fab30b177ebccb3" xr:uid="{BFF3424B-F9BE-CC47-BF13-CA426D4E4B46}"/>
    <hyperlink ref="A104" r:id="rId298" display="https://etherscan.io/tx/0xcce0020951c3e29330181b255846876aa8cdad90c79f03a6a4b9a9c09b69e03b" xr:uid="{A802FE0C-4C9B-0B4B-A6C2-287B9246249B}"/>
    <hyperlink ref="C104" r:id="rId299" location="tokentxns" display="https://etherscan.io/address/0xc06768cc873c0219c1e8eff6a339c1a9f45f84dc - tokentxns" xr:uid="{EC98512F-02DC-2446-B075-1254A332AA5E}"/>
    <hyperlink ref="I104" r:id="rId300" display="https://etherscan.io/token/0x89d24a6b4ccb1b6faa2625fe562bdd9a23260359?a=0x68085e7f88e90fa9247489c83fab30b177ebccb3" xr:uid="{2F38666F-17ED-2C44-86EA-1A4A842EB574}"/>
    <hyperlink ref="A105" r:id="rId301" display="https://etherscan.io/tx/0xa497cd72cd7601975a62b9b99fb375854c2c47c1e183a20f20fe57d7a19b1750" xr:uid="{0237CAE1-25AC-A145-B62F-A60A43592A77}"/>
    <hyperlink ref="C105" r:id="rId302" location="tokentxns" display="https://etherscan.io/address/0xd6e371526cdaee04cd8af225d42e37bc14688d9e - tokentxns" xr:uid="{7786031A-22E3-8D47-A5FC-1BF53AA3160A}"/>
    <hyperlink ref="I105" r:id="rId303" display="https://etherscan.io/token/0x89d24a6b4ccb1b6faa2625fe562bdd9a23260359?a=0x68085e7f88e90fa9247489c83fab30b177ebccb3" xr:uid="{A8ADABBC-5D56-4E45-A4C8-FF68AFBF322E}"/>
    <hyperlink ref="A106" r:id="rId304" display="https://etherscan.io/tx/0x85868a0ce4746e727e17ea1a622e339066bf30b32160d2c9b35a4d0cff334022" xr:uid="{8373FD59-4A53-D64F-80D5-55799C299C86}"/>
    <hyperlink ref="C106" r:id="rId305" location="tokentxns" display="https://etherscan.io/address/0xc92d76e01bd4e7ce25819c94fc6c3aea7b2cd155 - tokentxns" xr:uid="{26F4B680-C1B4-B94F-BE79-4DFEB6DB13D5}"/>
    <hyperlink ref="I106" r:id="rId306" display="https://etherscan.io/token/0x89d24a6b4ccb1b6faa2625fe562bdd9a23260359?a=0x68085e7f88e90fa9247489c83fab30b177ebccb3" xr:uid="{8920409C-2301-CF43-980A-7CACDDDE764A}"/>
    <hyperlink ref="A107" r:id="rId307" display="https://etherscan.io/tx/0xfc49c0c1de55a26fe13aee6fd4955c12d95b3a1d319757cc36b84fc1a3fc63df" xr:uid="{150136F4-0AD0-464B-AEAC-01ACE3036EC2}"/>
    <hyperlink ref="C107" r:id="rId308" location="tokentxns" display="https://etherscan.io/address/0x17ca7e4f40ce8cbae4f323a9f6bc8cf5109d5c37 - tokentxns" xr:uid="{C380CE14-5727-8B4C-9092-C972A31C1380}"/>
    <hyperlink ref="I107" r:id="rId309" display="https://etherscan.io/token/0x89d24a6b4ccb1b6faa2625fe562bdd9a23260359?a=0x68085e7f88e90fa9247489c83fab30b177ebccb3" xr:uid="{10798BF9-6E1F-F544-BB31-E4695E806048}"/>
    <hyperlink ref="A108" r:id="rId310" display="https://etherscan.io/tx/0x0ac078f5927ec972a1b55308fcad221455495cd9b7231c1b80744a4b8ee18572" xr:uid="{B6C2B0AE-4274-984C-A9DD-A8B9309E0134}"/>
    <hyperlink ref="C108" r:id="rId311" location="tokentxns" display="https://etherscan.io/address/0xad38e2656e65827a87fca4f903a2760e273dd4bc - tokentxns" xr:uid="{50D35F32-644A-F846-8792-2681059BC359}"/>
    <hyperlink ref="I108" r:id="rId312" display="https://etherscan.io/token/0x89d24a6b4ccb1b6faa2625fe562bdd9a23260359?a=0x68085e7f88e90fa9247489c83fab30b177ebccb3" xr:uid="{1BBD5437-5C4D-9F45-84AC-F5D3FBB99CD3}"/>
    <hyperlink ref="A109" r:id="rId313" display="https://etherscan.io/tx/0x036042db060eed895a8312a986fd1e8330e8a343d5bc1f9979d6e8228dd4f332" xr:uid="{D0B68583-F715-0C48-ABAA-BD7BEFCC32E2}"/>
    <hyperlink ref="C109" r:id="rId314" location="tokentxns" display="https://etherscan.io/address/0x00de4b13153673bcae2616b67bf822500d325fc3 - tokentxns" xr:uid="{5722E80C-2B94-8C44-A85F-88FC73C773F4}"/>
    <hyperlink ref="I109" r:id="rId315" display="https://etherscan.io/token/0x89d24a6b4ccb1b6faa2625fe562bdd9a23260359?a=0x68085e7f88e90fa9247489c83fab30b177ebccb3" xr:uid="{817BCF8D-4C2C-0D47-AA91-912EEAA4BB3F}"/>
  </hyperlinks>
  <pageMargins left="0.7" right="0.7" top="0.75" bottom="0.75" header="0.3" footer="0.3"/>
  <drawing r:id="rId3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ProgPOW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Archit ranjan</dc:creator>
  <cp:lastModifiedBy>Archit ranjan</cp:lastModifiedBy>
  <dcterms:created xsi:type="dcterms:W3CDTF">2019-10-29T20:08:14Z</dcterms:created>
  <dcterms:modified xsi:type="dcterms:W3CDTF">2019-10-30T13:30:40Z</dcterms:modified>
</cp:coreProperties>
</file>